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<x:sst xmlns:x="http://schemas.openxmlformats.org/spreadsheetml/2006/main" count="233" uniqueCount="233">
  <x:si>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</x:si>
  <x:si>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</x:si>
  <x:si>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Lake George</x:t>
  </x:si>
  <x:si>
    <x:t>BEDS Code</x:t>
  </x:si>
  <x:si>
    <x:t>630701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</x:si>
  <x:si>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</x:si>
  <x:si>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</x:si>
  <x:si>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</x:si>
  <x:si>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</x:si>
  <x:si>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</x:si>
  <x:si>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Lyn Derway</x:t>
  </x:si>
  <x:si>
    <x:t>Street Address Line 1</x:t>
  </x:si>
  <x:si>
    <x:t>381 Canada Street</x:t>
  </x:si>
  <x:si>
    <x:t>Title of Contact</x:t>
  </x:si>
  <x:si>
    <x:t>Interim Business Administrator</x:t>
  </x:si>
  <x:si>
    <x:t>Street Address Line 2</x:t>
  </x:si>
  <x:si>
    <x:t/>
  </x:si>
  <x:si>
    <x:t>Email Address</x:t>
  </x:si>
  <x:si>
    <x:t>derwayl@lkgeorge.org</x:t>
  </x:si>
  <x:si>
    <x:t>City</x:t>
  </x:si>
  <x:si>
    <x:t>Phone Number</x:t>
  </x:si>
  <x:si>
    <x:t>5186685455</x:t>
  </x:si>
  <x:si>
    <x:t>Zip Code</x:t>
  </x:si>
  <x:si>
    <x:t>12845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</x:si>
  <x:si>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</x:si>
  <x:si>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</x:si>
  <x:si>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</x:si>
  <x:si>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</x:si>
  <x:si>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</x:si>
  <x:si>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</x:si>
  <x:si>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</x:si>
  <x:si>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</x:si>
  <x:si>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</x:si>
  <x:si>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</x:si>
  <x:si>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</x:si>
  <x:si>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</x:si>
  <x:si>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</x:si>
  <x:si>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</x:si>
  <x:si>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</x:si>
  <x:si>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</x:si>
  <x:si>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</x:si>
  <x:si>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</x:si>
  <x:si>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</x:si>
  <x:si>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</x:si>
  <x:si>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</x:si>
  <x:si>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</x:si>
  <x:si>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</x:si>
  <x:si>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</x:si>
  <x:si>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</x:si>
  <x:si>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</x:si>
  <x:si>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</x:si>
  <x:si>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</x:si>
  <x:si>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</x:si>
  <x:si>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</x:si>
  <x:si>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</x:si>
  <x:si>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</x:si>
  <x:si>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</x:si>
  <x:si>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</x:si>
  <x:si>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</x:si>
  <x:si>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</x:si>
  <x:si>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</x:si>
  <x:si>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</x:si>
  <x:si>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</x:si>
  <x:si>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</x:si>
  <x:si>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</x:si>
  <x:si>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</x:si>
  <x:si>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</x:si>
  <x:si>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</x:si>
  <x:si>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</x:si>
  <x:si>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</x:si>
  <x:si>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</x:si>
  <x:si>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</x:si>
  <x:si>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</x:si>
  <x:si>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</x:si>
  <x:si>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</x:si>
  <x:si>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</x:si>
  <x:si>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</x:si>
  <x:si>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</x:si>
  <x:si>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</x:si>
  <x:si>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</x:si>
  <x:si>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</x:si>
  <x:si>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</x:si>
  <x:si>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</x:si>
  <x:si>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</x:si>
  <x:si>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</x:si>
  <x:si>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</x:si>
  <x:si>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</x:si>
  <x:si>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</x:si>
  <x:si>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</x:si>
  <x:si>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</x:si>
  <x:si>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</x:si>
  <x:si>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</x:si>
  <x:si>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</x:si>
  <x:si>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</x:si>
  <x:si>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</x:si>
  <x:si>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</x:si>
  <x:si>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</x:si>
  <x:si>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</x:si>
  <x:si>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</x:si>
  <x:si>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</x:si>
  <x:si>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</x:si>
  <x:si>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</x:si>
  <x:si>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</x:si>
  <x:si>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</x:si>
  <x:si>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</x:si>
  <x:si>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</x:si>
  <x:si>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</x:si>
  <x:si>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</x:si>
  <x:si>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</x:si>
  <x:si>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</x:si>
  <x:si>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</x:si>
  <x:si>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</x:si>
  <x:si>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</x:si>
  <x:si>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</x:si>
  <x:si>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</x:si>
  <x:si>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</x:si>
  <x:si>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</x:si>
  <x:si>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</x:si>
  <x:si>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</x:si>
  <x:si>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</x:si>
  <x:si>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</x:si>
  <x:si>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</x:si>
  <x:si>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</x:si>
  <x:si>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</x:si>
  <x:si>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</x:si>
  <x:si>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</x:si>
  <x:si>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</x:si>
  <x:si>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</x:si>
  <x:si>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</x:si>
  <x:si>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</x:si>
  <x:si>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630701040002</x:t>
  </x:si>
  <x:si>
    <x:t>LAKE GEORGE ELEMENTARY SCHOOL</x:t>
  </x:si>
  <x:si>
    <x:t>Elementary School</x:t>
  </x:si>
  <x:si>
    <x:t>K</x:t>
  </x:si>
  <x:si>
    <x:t>6</x:t>
  </x:si>
  <x:si>
    <x:t>Yes</x:t>
  </x:si>
  <x:si>
    <x:t>No</x:t>
  </x:si>
  <x:si>
    <x:t>630701040003</x:t>
  </x:si>
  <x:si>
    <x:t>LAKE GEORGE JUNIOR-SENIOR HIGH SCHOO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</x:si>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</x:sst>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24367652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35000</x:v>
      </x:c>
      <x:c r="E15" s="10" t="n">
        <x:v>666650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310000</x:v>
      </x:c>
      <x:c r="E16" s="10" t="n">
        <x:v>100000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963607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1123607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963607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310000</x:v>
      </x:c>
      <x:c r="E24" s="10" t="n">
        <x:v>100000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742036</x:v>
      </x:c>
      <x:c r="E27" s="10" t="n">
        <x:v>7500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231616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90000</x:v>
      </x:c>
      <x:c r="E35" s="10" t="n">
        <x:v>0</x:v>
      </x:c>
      <x:c r="F35" s="7" t="n">
        <x:v>2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314000</x:v>
      </x:c>
      <x:c r="E38" s="10" t="n">
        <x:v>0</x:v>
      </x:c>
      <x:c r="F38" s="7" t="n">
        <x:v>6</x:v>
      </x:c>
      <x:c r="G38" s="132" t="n">
        <x:v>52333.3333333333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</x:v>
      </x:c>
      <x:c r="E41" s="10" t="n">
        <x:v>0</x:v>
      </x:c>
      <x:c r="F41" s="7" t="n">
        <x:v>7</x:v>
      </x:c>
      <x:c r="G41" s="132" t="n">
        <x:v>3571.42857142857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50840</x:v>
      </x:c>
      <x:c r="E62" s="10" t="n">
        <x:v>0</x:v>
      </x:c>
      <x:c r="F62" s="84" t="n">
        <x:v>0.1</x:v>
      </x:c>
      <x:c r="G62" s="132" t="n">
        <x:v>508400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781637</x:v>
      </x:c>
      <x:c r="E63" s="10" t="n">
        <x:v>0</x:v>
      </x:c>
      <x:c r="F63" s="84" t="n">
        <x:v>6</x:v>
      </x:c>
      <x:c r="G63" s="132" t="n">
        <x:v>130272.833333333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1508440</x:v>
      </x:c>
      <x:c r="E64" s="10" t="n">
        <x:v>236905</x:v>
      </x:c>
      <x:c r="F64" s="84" t="n">
        <x:v>15</x:v>
      </x:c>
      <x:c r="G64" s="132" t="n">
        <x:v>116356.333333333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378850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524987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133850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122114</x:v>
      </x:c>
      <x:c r="E75" s="10" t="n">
        <x:v>0</x:v>
      </x:c>
      <x:c r="F75" s="84" t="n">
        <x:v>2</x:v>
      </x:c>
      <x:c r="G75" s="132" t="n">
        <x:v>61057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363886</x:v>
      </x:c>
      <x:c r="E77" s="10" t="n">
        <x:v>0</x:v>
      </x:c>
      <x:c r="F77" s="84" t="n">
        <x:v>5</x:v>
      </x:c>
      <x:c r="G77" s="132" t="n">
        <x:v>72777.2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225547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2261604</x:v>
      </x:c>
      <x:c r="E82" s="10" t="n">
        <x:v>70000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7270000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11582578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290</x:v>
      </x:c>
      <x:c r="L8" s="107" t="n">
        <x:v>0</x:v>
      </x:c>
      <x:c r="M8" s="107" t="n">
        <x:v>0</x:v>
      </x:c>
      <x:c r="N8" s="107" t="n">
        <x:v>54</x:v>
      </x:c>
      <x:c r="O8" s="107" t="n">
        <x:v>0</x:v>
      </x:c>
      <x:c r="P8" s="107" t="n">
        <x:v>49</x:v>
      </x:c>
      <x:c r="Q8" s="108" t="n">
        <x:v>4</x:v>
      </x:c>
      <x:c r="R8" s="108" t="n">
        <x:v>34.9</x:v>
      </x:c>
      <x:c r="S8" s="108" t="n">
        <x:v>10</x:v>
      </x:c>
      <x:c r="T8" s="108" t="n">
        <x:v>1.5</x:v>
      </x:c>
      <x:c r="U8" s="108" t="n">
        <x:v>3.5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321</x:v>
      </x:c>
      <x:c r="L9" s="107" t="n">
        <x:v>0</x:v>
      </x:c>
      <x:c r="M9" s="107" t="n">
        <x:v>0</x:v>
      </x:c>
      <x:c r="N9" s="107" t="n">
        <x:v>56</x:v>
      </x:c>
      <x:c r="O9" s="107" t="n">
        <x:v>0</x:v>
      </x:c>
      <x:c r="P9" s="107" t="n">
        <x:v>50</x:v>
      </x:c>
      <x:c r="Q9" s="108" t="n">
        <x:v>1</x:v>
      </x:c>
      <x:c r="R9" s="108" t="n">
        <x:v>45.5</x:v>
      </x:c>
      <x:c r="S9" s="108" t="n">
        <x:v>6</x:v>
      </x:c>
      <x:c r="T9" s="108" t="n">
        <x:v>3.1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3463957</x:v>
      </x:c>
      <x:c r="E8" s="81" t="n">
        <x:v>599083</x:v>
      </x:c>
      <x:c r="F8" s="116" t="n">
        <x:v>1732334.5876747</x:v>
      </x:c>
      <x:c r="G8" s="81" t="n">
        <x:v>573440</x:v>
      </x:c>
      <x:c r="H8" s="81" t="n">
        <x:v>359533</x:v>
      </x:c>
      <x:c r="I8" s="117">
        <x:f>SUM(D8:H8)</x:f>
      </x:c>
      <x:c r="J8" s="81" t="n">
        <x:v>4062772</x:v>
      </x:c>
      <x:c r="K8" s="81" t="n">
        <x:v>0</x:v>
      </x:c>
      <x:c r="L8" s="81" t="n">
        <x:v>1403993</x:v>
      </x:c>
      <x:c r="M8" s="81" t="n">
        <x:v>0</x:v>
      </x:c>
      <x:c r="N8" s="81" t="n">
        <x:v>311269</x:v>
      </x:c>
      <x:c r="O8" s="81" t="n">
        <x:v>523287</x:v>
      </x:c>
      <x:c r="P8" s="81" t="n">
        <x:v>427027</x:v>
      </x:c>
      <x:c r="Q8" s="117">
        <x:f>SUM(J8:P8)</x:f>
      </x:c>
      <x:c r="R8" s="81" t="n">
        <x:v>6560864</x:v>
      </x:c>
      <x:c r="S8" s="81" t="n">
        <x:v>167484</x:v>
      </x:c>
      <x:c r="T8" s="59">
        <x:f>SUM('Part C'!$R8:$S8)</x:f>
      </x:c>
      <x:c r="U8" s="81" t="n">
        <x:v>22623.6689655172</x:v>
      </x:c>
      <x:c r="V8" s="81" t="n">
        <x:v>577.531034482759</x:v>
      </x:c>
      <x:c r="W8" s="81" t="n">
        <x:v>3172277.25040917</x:v>
      </x:c>
      <x:c r="X8" s="81" t="n">
        <x:v>9900625.25040917</x:v>
      </x:c>
      <x:c r="Y8" s="12" t="n">
        <x:v>34140.0870703764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3981450</x:v>
      </x:c>
      <x:c r="E9" s="81" t="n">
        <x:v>1234540</x:v>
      </x:c>
      <x:c r="F9" s="116" t="n">
        <x:v>2223911.13205023</x:v>
      </x:c>
      <x:c r="G9" s="81" t="n">
        <x:v>945000</x:v>
      </x:c>
      <x:c r="H9" s="81" t="n">
        <x:v>738634</x:v>
      </x:c>
      <x:c r="I9" s="117">
        <x:f>SUM(D9:H9)</x:f>
      </x:c>
      <x:c r="J9" s="81" t="n">
        <x:v>4670916</x:v>
      </x:c>
      <x:c r="K9" s="81" t="n">
        <x:v>0</x:v>
      </x:c>
      <x:c r="L9" s="81" t="n">
        <x:v>2005147</x:v>
      </x:c>
      <x:c r="M9" s="81" t="n">
        <x:v>0</x:v>
      </x:c>
      <x:c r="N9" s="81" t="n">
        <x:v>372507</x:v>
      </x:c>
      <x:c r="O9" s="81" t="n">
        <x:v>564436</x:v>
      </x:c>
      <x:c r="P9" s="81" t="n">
        <x:v>1510529</x:v>
      </x:c>
      <x:c r="Q9" s="117">
        <x:f>SUM(J9:P9)</x:f>
      </x:c>
      <x:c r="R9" s="81" t="n">
        <x:v>8938774</x:v>
      </x:c>
      <x:c r="S9" s="81" t="n">
        <x:v>184761</x:v>
      </x:c>
      <x:c r="T9" s="59">
        <x:f>SUM('Part C'!$R9:$S9)</x:f>
      </x:c>
      <x:c r="U9" s="81" t="n">
        <x:v>27846.6479750779</x:v>
      </x:c>
      <x:c r="V9" s="81" t="n">
        <x:v>575.579439252336</x:v>
      </x:c>
      <x:c r="W9" s="81" t="n">
        <x:v>3511382.74959083</x:v>
      </x:c>
      <x:c r="X9" s="81" t="n">
        <x:v>12634917.7495908</x:v>
      </x:c>
      <x:c r="Y9" s="12" t="n">
        <x:v>39361.1144847067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