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<x:sst xmlns:x="http://schemas.openxmlformats.org/spreadsheetml/2006/main" count="237" uniqueCount="237">
  <x:si>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</x:si>
  <x:si>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</x:si>
  <x:si>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La Fayette</x:t>
  </x:si>
  <x:si>
    <x:t>BEDS Code</x:t>
  </x:si>
  <x:si>
    <x:t>420807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</x:si>
  <x:si>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</x:si>
  <x:si>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</x:si>
  <x:si>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</x:si>
  <x:si>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</x:si>
  <x:si>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</x:si>
  <x:si>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Jeremy Belfield</x:t>
  </x:si>
  <x:si>
    <x:t>Street Address Line 1</x:t>
  </x:si>
  <x:si>
    <x:t>5955 US Route 20</x:t>
  </x:si>
  <x:si>
    <x:t>Title of Contact</x:t>
  </x:si>
  <x:si>
    <x:t>Superintendent</x:t>
  </x:si>
  <x:si>
    <x:t>Street Address Line 2</x:t>
  </x:si>
  <x:si>
    <x:t/>
  </x:si>
  <x:si>
    <x:t>Email Address</x:t>
  </x:si>
  <x:si>
    <x:t>jbelfield@lafayetteschools.org</x:t>
  </x:si>
  <x:si>
    <x:t>City</x:t>
  </x:si>
  <x:si>
    <x:t>LaFayette</x:t>
  </x:si>
  <x:si>
    <x:t>Phone Number</x:t>
  </x:si>
  <x:si>
    <x:t>3156779728</x:t>
  </x:si>
  <x:si>
    <x:t>Zip Code</x:t>
  </x:si>
  <x:si>
    <x:t>13084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</x:si>
  <x:si>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</x:si>
  <x:si>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</x:si>
  <x:si>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</x:si>
  <x:si>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</x:si>
  <x:si>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</x:si>
  <x:si>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</x:si>
  <x:si>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</x:si>
  <x:si>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</x:si>
  <x:si>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</x:si>
  <x:si>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</x:si>
  <x:si>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</x:si>
  <x:si>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</x:si>
  <x:si>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</x:si>
  <x:si>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</x:si>
  <x:si>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</x:si>
  <x:si>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</x:si>
  <x:si>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</x:si>
  <x:si>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</x:si>
  <x:si>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</x:si>
  <x:si>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</x:si>
  <x:si>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</x:si>
  <x:si>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</x:si>
  <x:si>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</x:si>
  <x:si>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</x:si>
  <x:si>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</x:si>
  <x:si>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</x:si>
  <x:si>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</x:si>
  <x:si>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</x:si>
  <x:si>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</x:si>
  <x:si>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</x:si>
  <x:si>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</x:si>
  <x:si>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</x:si>
  <x:si>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</x:si>
  <x:si>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</x:si>
  <x:si>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</x:si>
  <x:si>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</x:si>
  <x:si>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</x:si>
  <x:si>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</x:si>
  <x:si>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</x:si>
  <x:si>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</x:si>
  <x:si>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</x:si>
  <x:si>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</x:si>
  <x:si>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</x:si>
  <x:si>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</x:si>
  <x:si>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</x:si>
  <x:si>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</x:si>
  <x:si>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</x:si>
  <x:si>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</x:si>
  <x:si>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</x:si>
  <x:si>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</x:si>
  <x:si>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</x:si>
  <x:si>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</x:si>
  <x:si>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</x:si>
  <x:si>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</x:si>
  <x:si>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</x:si>
  <x:si>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</x:si>
  <x:si>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</x:si>
  <x:si>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</x:si>
  <x:si>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</x:si>
  <x:si>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</x:si>
  <x:si>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</x:si>
  <x:si>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</x:si>
  <x:si>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</x:si>
  <x:si>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</x:si>
  <x:si>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</x:si>
  <x:si>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</x:si>
  <x:si>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</x:si>
  <x:si>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</x:si>
  <x:si>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</x:si>
  <x:si>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</x:si>
  <x:si>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</x:si>
  <x:si>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</x:si>
  <x:si>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</x:si>
  <x:si>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</x:si>
  <x:si>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</x:si>
  <x:si>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</x:si>
  <x:si>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</x:si>
  <x:si>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</x:si>
  <x:si>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</x:si>
  <x:si>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</x:si>
  <x:si>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</x:si>
  <x:si>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</x:si>
  <x:si>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</x:si>
  <x:si>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</x:si>
  <x:si>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</x:si>
  <x:si>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</x:si>
  <x:si>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</x:si>
  <x:si>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</x:si>
  <x:si>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</x:si>
  <x:si>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</x:si>
  <x:si>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</x:si>
  <x:si>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</x:si>
  <x:si>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</x:si>
  <x:si>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</x:si>
  <x:si>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</x:si>
  <x:si>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</x:si>
  <x:si>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</x:si>
  <x:si>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</x:si>
  <x:si>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</x:si>
  <x:si>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</x:si>
  <x:si>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</x:si>
  <x:si>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</x:si>
  <x:si>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</x:si>
  <x:si>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</x:si>
  <x:si>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</x:si>
  <x:si>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</x:si>
  <x:si>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420807040002</x:t>
  </x:si>
  <x:si>
    <x:t>ONONDAGA NATION SCHOOL</x:t>
  </x:si>
  <x:si>
    <x:t>K-8 School</x:t>
  </x:si>
  <x:si>
    <x:t>Pre-K</x:t>
  </x:si>
  <x:si>
    <x:t>8</x:t>
  </x:si>
  <x:si>
    <x:t>Yes</x:t>
  </x:si>
  <x:si>
    <x:t>No</x:t>
  </x:si>
  <x:si>
    <x:t>420807040003</x:t>
  </x:si>
  <x:si>
    <x:t>LA FAYETTE JUNIOR-SENIOR HIGH SCHOOL</x:t>
  </x:si>
  <x:si>
    <x:t>Junior-Senior High School</x:t>
  </x:si>
  <x:si>
    <x:t>7</x:t>
  </x:si>
  <x:si>
    <x:t>12</x:t>
  </x:si>
  <x:si>
    <x:t>420807040004</x:t>
  </x:si>
  <x:si>
    <x:t>C GRANT GRIMSHAW SCHOOL</x:t>
  </x:si>
  <x:si>
    <x:t>Elementary School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</x:si>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</x:sst>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28213184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237723</x:v>
      </x:c>
      <x:c r="E15" s="10" t="n">
        <x:v>1742762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498187</x:v>
      </x:c>
      <x:c r="E16" s="10" t="n">
        <x:v>294073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2253468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498187</x:v>
      </x:c>
      <x:c r="E24" s="10" t="n">
        <x:v>294073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1120314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328905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20000</x:v>
      </x:c>
      <x:c r="E33" s="10" t="n">
        <x:v>0</x:v>
      </x:c>
      <x:c r="F33" s="7" t="n">
        <x:v>1</x:v>
      </x:c>
      <x:c r="G33" s="132" t="n">
        <x:v>20000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1345188</x:v>
      </x:c>
      <x:c r="E37" s="10" t="n">
        <x:v>0</x:v>
      </x:c>
      <x:c r="F37" s="7" t="n">
        <x:v>24</x:v>
      </x:c>
      <x:c r="G37" s="132" t="n">
        <x:v>56049.5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5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33874</x:v>
      </x:c>
      <x:c r="E62" s="10" t="n">
        <x:v>0</x:v>
      </x:c>
      <x:c r="F62" s="84" t="n">
        <x:v>0.3</x:v>
      </x:c>
      <x:c r="G62" s="132" t="n">
        <x:v>112913.333333333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818975</x:v>
      </x:c>
      <x:c r="E63" s="10" t="n">
        <x:v>35</x:v>
      </x:c>
      <x:c r="F63" s="84" t="n">
        <x:v>6.2</x:v>
      </x:c>
      <x:c r="G63" s="132" t="n">
        <x:v>132098.387096774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2079321</x:v>
      </x:c>
      <x:c r="E64" s="10" t="n">
        <x:v>64901</x:v>
      </x:c>
      <x:c r="F64" s="84" t="n">
        <x:v>15.5</x:v>
      </x:c>
      <x:c r="G64" s="132" t="n">
        <x:v>138336.903225806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303230</x:v>
      </x:c>
      <x:c r="E65" s="10" t="n">
        <x:v>350</x:v>
      </x:c>
      <x:c r="F65" s="84" t="n">
        <x:v>0.5</x:v>
      </x:c>
      <x:c r="G65" s="132" t="n">
        <x:v>607160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627507</x:v>
      </x:c>
      <x:c r="E66" s="10" t="n">
        <x:v>14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109893</x:v>
      </x:c>
      <x:c r="E72" s="10" t="n">
        <x:v>0</x:v>
      </x:c>
      <x:c r="F72" s="84" t="n">
        <x:v>0.3</x:v>
      </x:c>
      <x:c r="G72" s="132" t="n">
        <x:v>366310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80445</x:v>
      </x:c>
      <x:c r="E73" s="10" t="n">
        <x:v>0</x:v>
      </x:c>
      <x:c r="F73" s="84" t="n">
        <x:v>1</x:v>
      </x:c>
      <x:c r="G73" s="132" t="n">
        <x:v>80445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29454</x:v>
      </x:c>
      <x:c r="E74" s="10" t="n">
        <x:v>19034</x:v>
      </x:c>
      <x:c r="F74" s="84" t="n">
        <x:v>0.5</x:v>
      </x:c>
      <x:c r="G74" s="132" t="n">
        <x:v>96976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53811</x:v>
      </x:c>
      <x:c r="E78" s="10" t="n">
        <x:v>7658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751056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6863093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14933268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129</x:v>
      </x:c>
      <x:c r="L8" s="107" t="n">
        <x:v>5</x:v>
      </x:c>
      <x:c r="M8" s="107" t="n">
        <x:v>0</x:v>
      </x:c>
      <x:c r="N8" s="107" t="n">
        <x:v>93</x:v>
      </x:c>
      <x:c r="O8" s="107" t="n">
        <x:v>0</x:v>
      </x:c>
      <x:c r="P8" s="107" t="n">
        <x:v>25</x:v>
      </x:c>
      <x:c r="Q8" s="108" t="n">
        <x:v>6</x:v>
      </x:c>
      <x:c r="R8" s="108" t="n">
        <x:v>20</x:v>
      </x:c>
      <x:c r="S8" s="108" t="n">
        <x:v>3</x:v>
      </x:c>
      <x:c r="T8" s="108" t="n">
        <x:v>1</x:v>
      </x:c>
      <x:c r="U8" s="108" t="n">
        <x:v>4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354</x:v>
      </x:c>
      <x:c r="L9" s="107" t="n">
        <x:v>0</x:v>
      </x:c>
      <x:c r="M9" s="107" t="n">
        <x:v>0</x:v>
      </x:c>
      <x:c r="N9" s="107" t="n">
        <x:v>146</x:v>
      </x:c>
      <x:c r="O9" s="107" t="n">
        <x:v>0</x:v>
      </x:c>
      <x:c r="P9" s="107" t="n">
        <x:v>34</x:v>
      </x:c>
      <x:c r="Q9" s="108" t="n">
        <x:v>2</x:v>
      </x:c>
      <x:c r="R9" s="108" t="n">
        <x:v>39</x:v>
      </x:c>
      <x:c r="S9" s="108" t="n">
        <x:v>9</x:v>
      </x:c>
      <x:c r="T9" s="108" t="n">
        <x:v>2.5</x:v>
      </x:c>
      <x:c r="U9" s="108" t="n">
        <x:v>3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134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291</x:v>
      </x:c>
      <x:c r="L10" s="107" t="n">
        <x:v>33</x:v>
      </x:c>
      <x:c r="M10" s="107" t="n">
        <x:v>5</x:v>
      </x:c>
      <x:c r="N10" s="107" t="n">
        <x:v>146</x:v>
      </x:c>
      <x:c r="O10" s="107" t="n">
        <x:v>0</x:v>
      </x:c>
      <x:c r="P10" s="107" t="n">
        <x:v>38</x:v>
      </x:c>
      <x:c r="Q10" s="108" t="n">
        <x:v>5</x:v>
      </x:c>
      <x:c r="R10" s="108" t="n">
        <x:v>34</x:v>
      </x:c>
      <x:c r="S10" s="108" t="n">
        <x:v>3</x:v>
      </x:c>
      <x:c r="T10" s="108" t="n">
        <x:v>2</x:v>
      </x:c>
      <x:c r="U10" s="108" t="n">
        <x:v>5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2645644</x:v>
      </x:c>
      <x:c r="E8" s="81" t="n">
        <x:v>951157</x:v>
      </x:c>
      <x:c r="F8" s="116" t="n">
        <x:v>1472134.61873429</x:v>
      </x:c>
      <x:c r="G8" s="81" t="n">
        <x:v>448057</x:v>
      </x:c>
      <x:c r="H8" s="81" t="n">
        <x:v>494162</x:v>
      </x:c>
      <x:c r="I8" s="117">
        <x:f>SUM(D8:H8)</x:f>
      </x:c>
      <x:c r="J8" s="81" t="n">
        <x:v>3494651</x:v>
      </x:c>
      <x:c r="K8" s="81" t="n">
        <x:v>79056</x:v>
      </x:c>
      <x:c r="L8" s="81" t="n">
        <x:v>1046948</x:v>
      </x:c>
      <x:c r="M8" s="81" t="n">
        <x:v>0</x:v>
      </x:c>
      <x:c r="N8" s="81" t="n">
        <x:v>234631</x:v>
      </x:c>
      <x:c r="O8" s="81" t="n">
        <x:v>511937</x:v>
      </x:c>
      <x:c r="P8" s="81" t="n">
        <x:v>643933</x:v>
      </x:c>
      <x:c r="Q8" s="117">
        <x:f>SUM(J8:P8)</x:f>
      </x:c>
      <x:c r="R8" s="81" t="n">
        <x:v>5251800</x:v>
      </x:c>
      <x:c r="S8" s="81" t="n">
        <x:v>759355</x:v>
      </x:c>
      <x:c r="T8" s="59">
        <x:f>SUM('Part C'!$R8:$S8)</x:f>
      </x:c>
      <x:c r="U8" s="81" t="n">
        <x:v>39192.5373134328</x:v>
      </x:c>
      <x:c r="V8" s="81" t="n">
        <x:v>5666.82835820896</x:v>
      </x:c>
      <x:c r="W8" s="81" t="n">
        <x:v>816720.651162791</x:v>
      </x:c>
      <x:c r="X8" s="81" t="n">
        <x:v>6827875.65116279</x:v>
      </x:c>
      <x:c r="Y8" s="12" t="n">
        <x:v>50954.2959041999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3031674</x:v>
      </x:c>
      <x:c r="E9" s="81" t="n">
        <x:v>1594776</x:v>
      </x:c>
      <x:c r="F9" s="116" t="n">
        <x:v>1893559.6400366</x:v>
      </x:c>
      <x:c r="G9" s="81" t="n">
        <x:v>476769</x:v>
      </x:c>
      <x:c r="H9" s="81" t="n">
        <x:v>400845</x:v>
      </x:c>
      <x:c r="I9" s="117">
        <x:f>SUM(D9:H9)</x:f>
      </x:c>
      <x:c r="J9" s="81" t="n">
        <x:v>4367150</x:v>
      </x:c>
      <x:c r="K9" s="81" t="n">
        <x:v>0</x:v>
      </x:c>
      <x:c r="L9" s="81" t="n">
        <x:v>932091</x:v>
      </x:c>
      <x:c r="M9" s="81" t="n">
        <x:v>0</x:v>
      </x:c>
      <x:c r="N9" s="81" t="n">
        <x:v>441141</x:v>
      </x:c>
      <x:c r="O9" s="81" t="n">
        <x:v>382470</x:v>
      </x:c>
      <x:c r="P9" s="81" t="n">
        <x:v>1274774</x:v>
      </x:c>
      <x:c r="Q9" s="117">
        <x:f>SUM(J9:P9)</x:f>
      </x:c>
      <x:c r="R9" s="81" t="n">
        <x:v>6984933</x:v>
      </x:c>
      <x:c r="S9" s="81" t="n">
        <x:v>412693</x:v>
      </x:c>
      <x:c r="T9" s="59">
        <x:f>SUM('Part C'!$R9:$S9)</x:f>
      </x:c>
      <x:c r="U9" s="81" t="n">
        <x:v>19731.4491525424</x:v>
      </x:c>
      <x:c r="V9" s="81" t="n">
        <x:v>1165.79943502825</x:v>
      </x:c>
      <x:c r="W9" s="81" t="n">
        <x:v>2157605.30232558</x:v>
      </x:c>
      <x:c r="X9" s="81" t="n">
        <x:v>9555231.30232558</x:v>
      </x:c>
      <x:c r="Y9" s="12" t="n">
        <x:v>26992.1788201288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3329088</x:v>
      </x:c>
      <x:c r="E10" s="81" t="n">
        <x:v>893949</x:v>
      </x:c>
      <x:c r="F10" s="116" t="n">
        <x:v>1728446.74028277</x:v>
      </x:c>
      <x:c r="G10" s="81" t="n">
        <x:v>350569</x:v>
      </x:c>
      <x:c r="H10" s="81" t="n">
        <x:v>254404</x:v>
      </x:c>
      <x:c r="I10" s="117">
        <x:f>SUM(D10:H10)</x:f>
      </x:c>
      <x:c r="J10" s="81" t="n">
        <x:v>4178456</x:v>
      </x:c>
      <x:c r="K10" s="81" t="n">
        <x:v>160607</x:v>
      </x:c>
      <x:c r="L10" s="81" t="n">
        <x:v>1110913</x:v>
      </x:c>
      <x:c r="M10" s="81" t="n">
        <x:v>51393</x:v>
      </x:c>
      <x:c r="N10" s="81" t="n">
        <x:v>318420</x:v>
      </x:c>
      <x:c r="O10" s="81" t="n">
        <x:v>329099</x:v>
      </x:c>
      <x:c r="P10" s="81" t="n">
        <x:v>407568</x:v>
      </x:c>
      <x:c r="Q10" s="117">
        <x:f>SUM(J10:P10)</x:f>
      </x:c>
      <x:c r="R10" s="81" t="n">
        <x:v>6077733</x:v>
      </x:c>
      <x:c r="S10" s="81" t="n">
        <x:v>478724</x:v>
      </x:c>
      <x:c r="T10" s="59">
        <x:f>SUM('Part C'!$R10:$S10)</x:f>
      </x:c>
      <x:c r="U10" s="81" t="n">
        <x:v>18473.3525835866</x:v>
      </x:c>
      <x:c r="V10" s="81" t="n">
        <x:v>1455.08814589666</x:v>
      </x:c>
      <x:c r="W10" s="81" t="n">
        <x:v>2005232.04651163</x:v>
      </x:c>
      <x:c r="X10" s="81" t="n">
        <x:v>8561689.04651163</x:v>
      </x:c>
      <x:c r="Y10" s="12" t="n">
        <x:v>26023.3709620414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79056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30</x:v>
      </x:c>
      <x:c r="G10" s="119" t="n">
        <x:v>0</x:v>
      </x:c>
      <x:c r="H10" s="119" t="n">
        <x:v>3</x:v>
      </x:c>
      <x:c r="I10" s="119" t="n">
        <x:v>0</x:v>
      </x:c>
      <x:c r="J10" s="120">
        <x:f>SUM(F10:I10)</x:f>
      </x:c>
      <x:c r="K10" s="81" t="n">
        <x:v>160607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145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224</x:v>
      </x:c>
      <x:c r="C3" s="83" t="s">
        <x:v>137</x:v>
      </x:c>
      <x:c r="D3" s="2" t="s">
        <x:v>145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133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