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<x:sst xmlns:x="http://schemas.openxmlformats.org/spreadsheetml/2006/main" count="233" uniqueCount="233">
  <x:si>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</x:si>
  <x:si>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</x:si>
  <x:si>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Kiryas Joel</x:t>
  </x:si>
  <x:si>
    <x:t>BEDS Code</x:t>
  </x:si>
  <x:si>
    <x:t>441202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</x:si>
  <x:si>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</x:si>
  <x:si>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</x:si>
  <x:si>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</x:si>
  <x:si>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</x:si>
  <x:si>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</x:si>
  <x:si>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Shaye Wercberger</x:t>
  </x:si>
  <x:si>
    <x:t>Street Address Line 1</x:t>
  </x:si>
  <x:si>
    <x:t>48 Bakertown Road</x:t>
  </x:si>
  <x:si>
    <x:t>Title of Contact</x:t>
  </x:si>
  <x:si>
    <x:t>Treasurer</x:t>
  </x:si>
  <x:si>
    <x:t>Street Address Line 2</x:t>
  </x:si>
  <x:si>
    <x:t/>
  </x:si>
  <x:si>
    <x:t>Email Address</x:t>
  </x:si>
  <x:si>
    <x:t>swercberger@kjsd.k12.ny.us</x:t>
  </x:si>
  <x:si>
    <x:t>City</x:t>
  </x:si>
  <x:si>
    <x:t>Monroe</x:t>
  </x:si>
  <x:si>
    <x:t>Phone Number</x:t>
  </x:si>
  <x:si>
    <x:t>8457822300</x:t>
  </x:si>
  <x:si>
    <x:t>Zip Code</x:t>
  </x:si>
  <x:si>
    <x:t>10950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</x:si>
  <x:si>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</x:si>
  <x:si>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</x:si>
  <x:si>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</x:si>
  <x:si>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</x:si>
  <x:si>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</x:si>
  <x:si>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</x:si>
  <x:si>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</x:si>
  <x:si>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</x:si>
  <x:si>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</x:si>
  <x:si>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</x:si>
  <x:si>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</x:si>
  <x:si>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</x:si>
  <x:si>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</x:si>
  <x:si>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</x:si>
  <x:si>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</x:si>
  <x:si>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</x:si>
  <x:si>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</x:si>
  <x:si>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</x:si>
  <x:si>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</x:si>
  <x:si>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</x:si>
  <x:si>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</x:si>
  <x:si>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</x:si>
  <x:si>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</x:si>
  <x:si>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</x:si>
  <x:si>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</x:si>
  <x:si>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</x:si>
  <x:si>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</x:si>
  <x:si>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</x:si>
  <x:si>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</x:si>
  <x:si>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</x:si>
  <x:si>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</x:si>
  <x:si>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</x:si>
  <x:si>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</x:si>
  <x:si>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</x:si>
  <x:si>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</x:si>
  <x:si>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</x:si>
  <x:si>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</x:si>
  <x:si>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</x:si>
  <x:si>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</x:si>
  <x:si>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</x:si>
  <x:si>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</x:si>
  <x:si>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</x:si>
  <x:si>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</x:si>
  <x:si>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</x:si>
  <x:si>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</x:si>
  <x:si>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</x:si>
  <x:si>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</x:si>
  <x:si>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</x:si>
  <x:si>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</x:si>
  <x:si>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</x:si>
  <x:si>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</x:si>
  <x:si>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</x:si>
  <x:si>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</x:si>
  <x:si>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</x:si>
  <x:si>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</x:si>
  <x:si>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</x:si>
  <x:si>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</x:si>
  <x:si>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</x:si>
  <x:si>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</x:si>
  <x:si>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</x:si>
  <x:si>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</x:si>
  <x:si>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</x:si>
  <x:si>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</x:si>
  <x:si>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</x:si>
  <x:si>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</x:si>
  <x:si>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</x:si>
  <x:si>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</x:si>
  <x:si>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</x:si>
  <x:si>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</x:si>
  <x:si>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</x:si>
  <x:si>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</x:si>
  <x:si>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</x:si>
  <x:si>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</x:si>
  <x:si>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</x:si>
  <x:si>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</x:si>
  <x:si>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</x:si>
  <x:si>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</x:si>
  <x:si>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</x:si>
  <x:si>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</x:si>
  <x:si>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</x:si>
  <x:si>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</x:si>
  <x:si>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</x:si>
  <x:si>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</x:si>
  <x:si>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</x:si>
  <x:si>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</x:si>
  <x:si>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</x:si>
  <x:si>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</x:si>
  <x:si>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</x:si>
  <x:si>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</x:si>
  <x:si>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</x:si>
  <x:si>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</x:si>
  <x:si>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</x:si>
  <x:si>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</x:si>
  <x:si>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</x:si>
  <x:si>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</x:si>
  <x:si>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</x:si>
  <x:si>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</x:si>
  <x:si>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</x:si>
  <x:si>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</x:si>
  <x:si>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</x:si>
  <x:si>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</x:si>
  <x:si>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</x:si>
  <x:si>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</x:si>
  <x:si>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</x:si>
  <x:si>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</x:si>
  <x:si>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</x:si>
  <x:si>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441202020001</x:t>
  </x:si>
  <x:si>
    <x:t>KIRYAS JOEL VILLAGE SCHOOL</x:t>
  </x:si>
  <x:si>
    <x:t>K-12 School</x:t>
  </x:si>
  <x:si>
    <x:t>K</x:t>
  </x:si>
  <x:si>
    <x:t>12</x:t>
  </x:si>
  <x:si>
    <x:t>Yes</x:t>
  </x:si>
  <x:si>
    <x:t>No</x:t>
  </x:si>
  <x:si>
    <x:t>441202020002</x:t>
  </x:si>
  <x:si>
    <x:t>KIRYAS JOEL ECEC</x:t>
  </x:si>
  <x:si>
    <x:t>Other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</x:si>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</x:sst>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29442389</x:v>
      </x:c>
      <x:c r="E14" s="10" t="n">
        <x:v>4473622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5755336</x:v>
      </x:c>
      <x:c r="E15" s="10" t="n">
        <x:v>26238301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1278625</x:v>
      </x:c>
      <x:c r="E22" s="10" t="n">
        <x:v>858493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8896965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167121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171360</x:v>
      </x:c>
      <x:c r="E35" s="10" t="n">
        <x:v>0</x:v>
      </x:c>
      <x:c r="F35" s="7" t="n">
        <x:v>4</x:v>
      </x:c>
      <x:c r="G35" s="132" t="n">
        <x:v>42840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1347024</x:v>
      </x:c>
      <x:c r="E36" s="10" t="n">
        <x:v>0</x:v>
      </x:c>
      <x:c r="F36" s="7" t="n">
        <x:v>467</x:v>
      </x:c>
      <x:c r="G36" s="132" t="n">
        <x:v>2884.41970021413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370000</x:v>
      </x:c>
      <x:c r="E37" s="10" t="n">
        <x:v>38793</x:v>
      </x:c>
      <x:c r="F37" s="7" t="n">
        <x:v>4</x:v>
      </x:c>
      <x:c r="G37" s="132" t="n">
        <x:v>102198.25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328149</x:v>
      </x:c>
      <x:c r="E38" s="10" t="n">
        <x:v>0</x:v>
      </x:c>
      <x:c r="F38" s="7" t="n">
        <x:v>5</x:v>
      </x:c>
      <x:c r="G38" s="132" t="n">
        <x:v>65629.8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95296</x:v>
      </x:c>
      <x:c r="E41" s="10" t="n">
        <x:v>0</x:v>
      </x:c>
      <x:c r="F41" s="7" t="n">
        <x:v>9</x:v>
      </x:c>
      <x:c r="G41" s="132" t="n">
        <x:v>10588.4444444444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3299248</x:v>
      </x:c>
      <x:c r="E43" s="10" t="n">
        <x:v>11086046</x:v>
      </x:c>
      <x:c r="F43" s="7" t="n">
        <x:v>10000</x:v>
      </x:c>
      <x:c r="G43" s="132" t="n">
        <x:v>1438.5294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837131</x:v>
      </x:c>
      <x:c r="E45" s="10" t="n">
        <x:v>2521543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167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85713</x:v>
      </x:c>
      <x:c r="E62" s="10" t="n">
        <x:v>0</x:v>
      </x:c>
      <x:c r="F62" s="84" t="n">
        <x:v>2</x:v>
      </x:c>
      <x:c r="G62" s="132" t="n">
        <x:v>42856.5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1587483</x:v>
      </x:c>
      <x:c r="E63" s="10" t="n">
        <x:v>0</x:v>
      </x:c>
      <x:c r="F63" s="84" t="n">
        <x:v>7.3</x:v>
      </x:c>
      <x:c r="G63" s="132" t="n">
        <x:v>217463.424657534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1392718</x:v>
      </x:c>
      <x:c r="E64" s="10" t="n">
        <x:v>8482410</x:v>
      </x:c>
      <x:c r="F64" s="84" t="n">
        <x:v>10</x:v>
      </x:c>
      <x:c r="G64" s="132" t="n">
        <x:v>987512.8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198864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486507</x:v>
      </x:c>
      <x:c r="E66" s="10" t="n">
        <x:v>178466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491833</x:v>
      </x:c>
      <x:c r="E75" s="10" t="n">
        <x:v>564794</x:v>
      </x:c>
      <x:c r="F75" s="84" t="n">
        <x:v>6.5</x:v>
      </x:c>
      <x:c r="G75" s="132" t="n">
        <x:v>162558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173725</x:v>
      </x:c>
      <x:c r="E78" s="10" t="n">
        <x:v>199495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9369354.74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26525645.51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151</x:v>
      </x:c>
      <x:c r="L8" s="107" t="n">
        <x:v>0</x:v>
      </x:c>
      <x:c r="M8" s="107" t="n">
        <x:v>0</x:v>
      </x:c>
      <x:c r="N8" s="107" t="n">
        <x:v>120</x:v>
      </x:c>
      <x:c r="O8" s="107" t="n">
        <x:v>113</x:v>
      </x:c>
      <x:c r="P8" s="107" t="n">
        <x:v>151</x:v>
      </x:c>
      <x:c r="Q8" s="108" t="n">
        <x:v>3</x:v>
      </x:c>
      <x:c r="R8" s="108" t="n">
        <x:v>21</x:v>
      </x:c>
      <x:c r="S8" s="108" t="n">
        <x:v>77</x:v>
      </x:c>
      <x:c r="T8" s="108" t="n">
        <x:v>15</x:v>
      </x:c>
      <x:c r="U8" s="108" t="n">
        <x:v>21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16</x:v>
      </x:c>
      <x:c r="L9" s="107" t="n">
        <x:v>0</x:v>
      </x:c>
      <x:c r="M9" s="107" t="n">
        <x:v>28</x:v>
      </x:c>
      <x:c r="N9" s="107" t="n">
        <x:v>12</x:v>
      </x:c>
      <x:c r="O9" s="107" t="n">
        <x:v>2</x:v>
      </x:c>
      <x:c r="P9" s="107" t="n">
        <x:v>16</x:v>
      </x:c>
      <x:c r="Q9" s="108" t="n">
        <x:v>0</x:v>
      </x:c>
      <x:c r="R9" s="108" t="n">
        <x:v>6</x:v>
      </x:c>
      <x:c r="S9" s="108" t="n">
        <x:v>24</x:v>
      </x:c>
      <x:c r="T9" s="108" t="n">
        <x:v>4</x:v>
      </x:c>
      <x:c r="U9" s="108" t="n">
        <x:v>11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2311051</x:v>
      </x:c>
      <x:c r="E8" s="81" t="n">
        <x:v>8556746</x:v>
      </x:c>
      <x:c r="F8" s="116" t="n">
        <x:v>3838709.42167724</x:v>
      </x:c>
      <x:c r="G8" s="81" t="n">
        <x:v>0</x:v>
      </x:c>
      <x:c r="H8" s="81" t="n">
        <x:v>1886707</x:v>
      </x:c>
      <x:c r="I8" s="117">
        <x:f>SUM(D8:H8)</x:f>
      </x:c>
      <x:c r="J8" s="81" t="n">
        <x:v>0</x:v>
      </x:c>
      <x:c r="K8" s="81" t="n">
        <x:v>0</x:v>
      </x:c>
      <x:c r="L8" s="81" t="n">
        <x:v>11019809</x:v>
      </x:c>
      <x:c r="M8" s="81" t="n">
        <x:v>0</x:v>
      </x:c>
      <x:c r="N8" s="81" t="n">
        <x:v>2162554</x:v>
      </x:c>
      <x:c r="O8" s="81" t="n">
        <x:v>22923</x:v>
      </x:c>
      <x:c r="P8" s="81" t="n">
        <x:v>3387929</x:v>
      </x:c>
      <x:c r="Q8" s="117">
        <x:f>SUM(J8:P8)</x:f>
      </x:c>
      <x:c r="R8" s="81" t="n">
        <x:v>10577099</x:v>
      </x:c>
      <x:c r="S8" s="81" t="n">
        <x:v>6016115</x:v>
      </x:c>
      <x:c r="T8" s="59">
        <x:f>SUM('Part C'!$R8:$S8)</x:f>
      </x:c>
      <x:c r="U8" s="81" t="n">
        <x:v>70047.0132450331</x:v>
      </x:c>
      <x:c r="V8" s="81" t="n">
        <x:v>39841.821192053</x:v>
      </x:c>
      <x:c r="W8" s="81" t="n">
        <x:v>10718683.1179487</x:v>
      </x:c>
      <x:c r="X8" s="81" t="n">
        <x:v>27311897.1179487</x:v>
      </x:c>
      <x:c r="Y8" s="12" t="n">
        <x:v>180873.490847343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498202</x:v>
      </x:c>
      <x:c r="E9" s="81" t="n">
        <x:v>2238506</x:v>
      </x:c>
      <x:c r="F9" s="116" t="n">
        <x:v>966656.515941499</x:v>
      </x:c>
      <x:c r="G9" s="81" t="n">
        <x:v>0</x:v>
      </x:c>
      <x:c r="H9" s="81" t="n">
        <x:v>475268</x:v>
      </x:c>
      <x:c r="I9" s="117">
        <x:f>SUM(D9:H9)</x:f>
      </x:c>
      <x:c r="J9" s="81" t="n">
        <x:v>0</x:v>
      </x:c>
      <x:c r="K9" s="81" t="n">
        <x:v>0</x:v>
      </x:c>
      <x:c r="L9" s="81" t="n">
        <x:v>332595</x:v>
      </x:c>
      <x:c r="M9" s="81" t="n">
        <x:v>1505834</x:v>
      </x:c>
      <x:c r="N9" s="81" t="n">
        <x:v>414615</x:v>
      </x:c>
      <x:c r="O9" s="81" t="n">
        <x:v>15280</x:v>
      </x:c>
      <x:c r="P9" s="81" t="n">
        <x:v>1910307</x:v>
      </x:c>
      <x:c r="Q9" s="117">
        <x:f>SUM(J9:P9)</x:f>
      </x:c>
      <x:c r="R9" s="81" t="n">
        <x:v>3412864</x:v>
      </x:c>
      <x:c r="S9" s="81" t="n">
        <x:v>765768</x:v>
      </x:c>
      <x:c r="T9" s="59">
        <x:f>SUM('Part C'!$R9:$S9)</x:f>
      </x:c>
      <x:c r="U9" s="81" t="n">
        <x:v>77565.0909090909</x:v>
      </x:c>
      <x:c r="V9" s="81" t="n">
        <x:v>17403.8181818182</x:v>
      </x:c>
      <x:c r="W9" s="81" t="n">
        <x:v>3123324.88205128</x:v>
      </x:c>
      <x:c r="X9" s="81" t="n">
        <x:v>7301956.88205128</x:v>
      </x:c>
      <x:c r="Y9" s="12" t="n">
        <x:v>165953.565501165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100000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3</x:v>
      </x:c>
      <x:c r="F15" s="7" t="n">
        <x:v>0</x:v>
      </x:c>
      <x:c r="G15" s="7" t="n">
        <x:v>467</x:v>
      </x:c>
      <x:c r="H15" s="7" t="n">
        <x:v>0</x:v>
      </x:c>
      <x:c r="I15" s="7" t="n">
        <x:v>0</x:v>
      </x:c>
      <x:c r="J15" s="17">
        <x:f>SUM(F15:I15)</x:f>
      </x:c>
      <x:c r="K15" s="81" t="n">
        <x:v>1347024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220</x:v>
      </x:c>
      <x:c r="B2" s="83" t="s">
        <x:v>141</x:v>
      </x:c>
      <x:c r="C2" s="83" t="s">
        <x:v>136</x:v>
      </x:c>
    </x:row>
    <x:row r="3" spans="1:9" x14ac:dyDescent="0.3">
      <x:c r="A3" s="2" t="s">
        <x:v>221</x:v>
      </x:c>
      <x:c r="B3" s="83" t="s">
        <x:v>222</x:v>
      </x:c>
      <x:c r="C3" s="83" t="s">
        <x:v>137</x:v>
      </x:c>
      <x:c r="D3" s="2" t="s">
        <x:v>220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223</x:v>
      </x:c>
      <x:c r="D4" s="2" t="s">
        <x:v>224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221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140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140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140</x:v>
      </x:c>
      <x:c r="F18" s="2" t="s">
        <x:v>232</x:v>
      </x:c>
    </x:row>
    <x:row r="19" spans="1:9">
      <x:c r="F19" s="2" t="s">
        <x:v>140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