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W12" i="9"/>
  <x:c r="X12" i="9"/>
  <x:c r="Y12" i="9"/>
  <x:c r="W13" i="9"/>
  <x:c r="X13" i="9"/>
  <x:c r="Y13" i="9"/>
  <x:c r="W14" i="9"/>
  <x:c r="X14" i="9"/>
  <x:c r="Y14" i="9"/>
  <x:c r="W15" i="9"/>
  <x:c r="X15" i="9"/>
  <x:c r="Y15" i="9"/>
  <x:c r="W16" i="9"/>
  <x:c r="X16" i="9"/>
  <x:c r="Y16" i="9"/>
  <x:c r="W17" i="9"/>
  <x:c r="X17" i="9"/>
  <x:c r="Y17" i="9"/>
  <x:c r="W18" i="9"/>
  <x:c r="X18" i="9"/>
  <x:c r="Y18" i="9"/>
  <x:c r="W19" i="9"/>
  <x:c r="X19" i="9"/>
  <x:c r="Y19" i="9"/>
  <x:c r="K20" i="9"/>
  <x:c r="L20" i="9"/>
  <x:c r="M20" i="9"/>
  <x:c r="N20" i="9"/>
  <x:c r="O20" i="9"/>
  <x:c r="P20" i="9"/>
  <x:c r="Q20" i="9"/>
  <x:c r="R20" i="9"/>
  <x:c r="S20" i="9"/>
  <x:c r="T20" i="9"/>
  <x:c r="U20" i="9"/>
  <x:c r="V20" i="9"/>
  <x:c r="W20" i="9"/>
  <x:c r="X20" i="9"/>
  <x:c r="Y20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I13" i="10"/>
  <x:c r="Q13" i="10"/>
  <x:c r="T13" i="10"/>
  <x:c r="I14" i="10"/>
  <x:c r="Q14" i="10"/>
  <x:c r="T14" i="10"/>
  <x:c r="I15" i="10"/>
  <x:c r="Q15" i="10"/>
  <x:c r="T15" i="10"/>
  <x:c r="I16" i="10"/>
  <x:c r="Q16" i="10"/>
  <x:c r="T16" i="10"/>
  <x:c r="I17" i="10"/>
  <x:c r="Q17" i="10"/>
  <x:c r="T17" i="10"/>
  <x:c r="I18" i="10"/>
  <x:c r="Q18" i="10"/>
  <x:c r="T18" i="10"/>
  <x:c r="I19" i="10"/>
  <x:c r="Q19" i="10"/>
  <x:c r="T19" i="10"/>
  <x:c r="D20" i="10"/>
  <x:c r="E20" i="10"/>
  <x:c r="F20" i="10"/>
  <x:c r="G20" i="10"/>
  <x:c r="H20" i="10"/>
  <x:c r="I20" i="10"/>
  <x:c r="J20" i="10"/>
  <x:c r="K20" i="10"/>
  <x:c r="L20" i="10"/>
  <x:c r="M20" i="10"/>
  <x:c r="N20" i="10"/>
  <x:c r="O20" i="10"/>
  <x:c r="P20" i="10"/>
  <x:c r="Q20" i="10"/>
  <x:c r="R20" i="10"/>
  <x:c r="S20" i="10"/>
  <x:c r="T20" i="10"/>
  <x:c r="W20" i="10"/>
  <x:c r="X20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J13" i="11"/>
  <x:c r="N13" i="11"/>
  <x:c r="V13" i="11"/>
  <x:c r="J14" i="11"/>
  <x:c r="N14" i="11"/>
  <x:c r="V14" i="11"/>
  <x:c r="J15" i="11"/>
  <x:c r="N15" i="11"/>
  <x:c r="V15" i="11"/>
  <x:c r="J16" i="11"/>
  <x:c r="N16" i="11"/>
  <x:c r="V16" i="11"/>
  <x:c r="J17" i="11"/>
  <x:c r="N17" i="11"/>
  <x:c r="V17" i="11"/>
  <x:c r="J18" i="11"/>
  <x:c r="N18" i="11"/>
  <x:c r="V18" i="11"/>
  <x:c r="J19" i="11"/>
  <x:c r="N19" i="11"/>
  <x:c r="V19" i="11"/>
  <x:c r="F20" i="11"/>
  <x:c r="G20" i="11"/>
  <x:c r="H20" i="11"/>
  <x:c r="I20" i="11"/>
  <x:c r="J20" i="11"/>
  <x:c r="K20" i="11"/>
  <x:c r="L20" i="11"/>
  <x:c r="M20" i="11"/>
  <x:c r="N20" i="11"/>
  <x:c r="O20" i="11"/>
  <x:c r="P20" i="11"/>
  <x:c r="Q20" i="11"/>
  <x:c r="R20" i="11"/>
  <x:c r="S20" i="11"/>
  <x:c r="T20" i="11"/>
  <x:c r="U20" i="11"/>
  <x:c r="V20" i="11"/>
  <x:c r="W20" i="11"/>
  <x:c r="X20" i="11"/>
  <x:c r="Y20" i="11"/>
  <x:c r="J25" i="11"/>
  <x:c r="N25" i="11"/>
  <x:c r="F27" i="11"/>
  <x:c r="G27" i="11"/>
  <x:c r="H27" i="11"/>
  <x:c r="I27" i="11"/>
  <x:c r="J27" i="11"/>
  <x:c r="K27" i="11"/>
  <x:c r="L27" i="11"/>
  <x:c r="M27" i="11"/>
  <x:c r="N27" i="11"/>
  <x:c r="D20" i="12"/>
  <x:c r="E20" i="12"/>
  <x:c r="F20" i="12"/>
  <x:c r="H20" i="12"/>
  <x:c r="J20" i="12"/>
</x:calcChain>
</file>

<file path=xl/sharedStrings.xml><?xml version="1.0" encoding="utf-8"?>
<x:sst xmlns:x="http://schemas.openxmlformats.org/spreadsheetml/2006/main" count="255" uniqueCount="255">
  <x:si>
    <x:t>Part A - District-Level Information</x:t>
  </x:si>
  <x:si>
    <x:t>School District Name</x:t>
  </x:si>
  <x:si>
    <x:t>Kingston</x:t>
  </x:si>
  <x:si>
    <x:t>BEDS Code</x:t>
  </x:si>
  <x:si>
    <x:t>620600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</x:si>
  <x:si>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</x:si>
  <x:si>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</x:si>
  <x:si>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</x:si>
  <x:si>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</x:si>
  <x:si>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</x:si>
  <x:si>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Sharifa Carbon</x:t>
  </x:si>
  <x:si>
    <x:t>Street Address Line 1</x:t>
  </x:si>
  <x:si>
    <x:t>21 Wynkoop Place</x:t>
  </x:si>
  <x:si>
    <x:t>Title of Contact</x:t>
  </x:si>
  <x:si>
    <x:t>Assistant Superintendent</x:t>
  </x:si>
  <x:si>
    <x:t>Street Address Line 2</x:t>
  </x:si>
  <x:si>
    <x:t/>
  </x:si>
  <x:si>
    <x:t>Email Address</x:t>
  </x:si>
  <x:si>
    <x:t>scarbon@kingstoncityschools.org</x:t>
  </x:si>
  <x:si>
    <x:t>City</x:t>
  </x:si>
  <x:si>
    <x:t>KINGSTON</x:t>
  </x:si>
  <x:si>
    <x:t>Phone Number</x:t>
  </x:si>
  <x:si>
    <x:t>8459433069</x:t>
  </x:si>
  <x:si>
    <x:t>Zip Code</x:t>
  </x:si>
  <x:si>
    <x:t>12401-____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</x:si>
  <x:si>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</x:si>
  <x:si>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</x:si>
  <x:si>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</x:si>
  <x:si>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</x:si>
  <x:si>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</x:si>
  <x:si>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</x:si>
  <x:si>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</x:si>
  <x:si>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</x:si>
  <x:si>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</x:si>
  <x:si>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</x:si>
  <x:si>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</x:si>
  <x:si>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</x:si>
  <x:si>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</x:si>
  <x:si>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</x:si>
  <x:si>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</x:si>
  <x:si>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</x:si>
  <x:si>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</x:si>
  <x:si>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</x:si>
  <x:si>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</x:si>
  <x:si>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</x:si>
  <x:si>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</x:si>
  <x:si>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</x:si>
  <x:si>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</x:si>
  <x:si>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</x:si>
  <x:si>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</x:si>
  <x:si>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</x:si>
  <x:si>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</x:si>
  <x:si>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</x:si>
  <x:si>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</x:si>
  <x:si>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</x:si>
  <x:si>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</x:si>
  <x:si>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</x:si>
  <x:si>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</x:si>
  <x:si>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</x:si>
  <x:si>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</x:si>
  <x:si>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</x:si>
  <x:si>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</x:si>
  <x:si>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</x:si>
  <x:si>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</x:si>
  <x:si>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</x:si>
  <x:si>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</x:si>
  <x:si>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</x:si>
  <x:si>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</x:si>
  <x:si>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</x:si>
  <x:si>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</x:si>
  <x:si>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</x:si>
  <x:si>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</x:si>
  <x:si>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</x:si>
  <x:si>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</x:si>
  <x:si>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</x:si>
  <x:si>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</x:si>
  <x:si>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</x:si>
  <x:si>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</x:si>
  <x:si>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</x:si>
  <x:si>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</x:si>
  <x:si>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</x:si>
  <x:si>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</x:si>
  <x:si>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</x:si>
  <x:si>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</x:si>
  <x:si>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</x:si>
  <x:si>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</x:si>
  <x:si>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</x:si>
  <x:si>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</x:si>
  <x:si>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</x:si>
  <x:si>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</x:si>
  <x:si>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</x:si>
  <x:si>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</x:si>
  <x:si>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</x:si>
  <x:si>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</x:si>
  <x:si>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</x:si>
  <x:si>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</x:si>
  <x:si>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</x:si>
  <x:si>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</x:si>
  <x:si>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</x:si>
  <x:si>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</x:si>
  <x:si>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</x:si>
  <x:si>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</x:si>
  <x:si>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</x:si>
  <x:si>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</x:si>
  <x:si>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</x:si>
  <x:si>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</x:si>
  <x:si>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</x:si>
  <x:si>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</x:si>
  <x:si>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</x:si>
  <x:si>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</x:si>
  <x:si>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</x:si>
  <x:si>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</x:si>
  <x:si>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</x:si>
  <x:si>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</x:si>
  <x:si>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</x:si>
  <x:si>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</x:si>
  <x:si>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</x:si>
  <x:si>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</x:si>
  <x:si>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</x:si>
  <x:si>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</x:si>
  <x:si>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</x:si>
  <x:si>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</x:si>
  <x:si>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</x:si>
  <x:si>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</x:si>
  <x:si>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</x:si>
  <x:si>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</x:si>
  <x:si>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</x:si>
  <x:si>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</x:si>
  <x:si>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</x:si>
  <x:si>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</x:si>
  <x:si>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</x:si>
  <x:si>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620600010011</x:t>
  </x:si>
  <x:si>
    <x:t>CHAMBERS SCHOOL</x:t>
  </x:si>
  <x:si>
    <x:t>Elementary School</x:t>
  </x:si>
  <x:si>
    <x:t>K</x:t>
  </x:si>
  <x:si>
    <x:t>4</x:t>
  </x:si>
  <x:si>
    <x:t>Yes</x:t>
  </x:si>
  <x:si>
    <x:t>No</x:t>
  </x:si>
  <x:si>
    <x:t>620600010012</x:t>
  </x:si>
  <x:si>
    <x:t>GEORGE WASHINGTON SCHOOL</x:t>
  </x:si>
  <x:si>
    <x:t>Pre-K</x:t>
  </x:si>
  <x:si>
    <x:t>620600010013</x:t>
  </x:si>
  <x:si>
    <x:t>ERNEST C MYER SCHOOL</x:t>
  </x:si>
  <x:si>
    <x:t>620600010014</x:t>
  </x:si>
  <x:si>
    <x:t>JOHN F KENNEDY SCHOOL</x:t>
  </x:si>
  <x:si>
    <x:t>620600010015</x:t>
  </x:si>
  <x:si>
    <x:t>E R CROSBY ELEMENTARY SCHOOL</x:t>
  </x:si>
  <x:si>
    <x:t>620600010017</x:t>
  </x:si>
  <x:si>
    <x:t>ROBERT R GRAVES SCHOOL</x:t>
  </x:si>
  <x:si>
    <x:t>620600010020</x:t>
  </x:si>
  <x:si>
    <x:t>J WATSON BAILEY MIDDLE SCHOOL</x:t>
  </x:si>
  <x:si>
    <x:t>Middle/Junior High School</x:t>
  </x:si>
  <x:si>
    <x:t>5</x:t>
  </x:si>
  <x:si>
    <x:t>8</x:t>
  </x:si>
  <x:si>
    <x:t>620600010022</x:t>
  </x:si>
  <x:si>
    <x:t>KINGSTON HIGH SCHOOL</x:t>
  </x:si>
  <x:si>
    <x:t>Senior High School</x:t>
  </x:si>
  <x:si>
    <x:t>9</x:t>
  </x:si>
  <x:si>
    <x:t>12</x:t>
  </x:si>
  <x:si>
    <x:t>620600010024</x:t>
  </x:si>
  <x:si>
    <x:t>HARRY L EDSON SCHOOL</x:t>
  </x:si>
  <x:si>
    <x:t>620600010025</x:t>
  </x:si>
  <x:si>
    <x:t>M CLIFFORD MILLER MIDDLE SCHOOL</x:t>
  </x:si>
  <x:si>
    <x:t>620600010666</x:t>
  </x:si>
  <x:si>
    <x:t>MEAGHER SCHOOL</x:t>
  </x:si>
  <x:si>
    <x:t>Pre-K Only</x:t>
  </x:si>
  <x:si>
    <x:t>ULSTER COUNTY JAIL</x:t>
  </x:si>
  <x:si>
    <x:t>Other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</x:si>
  <x:si>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</x:si>
  <x:si>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</x:si>
  <x:si>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</x:si>
  <x:si>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</x:si>
  <x:si>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</x:si>
  <x:si>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</x:si>
  <x:si>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</x:si>
  <x:si>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</x:si>
  <x:si>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</x:si>
  <x:si>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</x:si>
  <x:si>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</x:si>
  <x:si>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</x:si>
  <x:si>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</x:si>
  <x:si>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</x:si>
  <x:si>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</x:si>
  <x:si>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</x:si>
  <x:si>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</x:si>
  <x:si>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</x:si>
  <x:si>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</x:si>
  <x:si>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</x:si>
  <x:si>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</x:si>
  <x:si>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</x:si>
  <x:si>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</x:si>
  <x:si>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</x:si>
  <x:si>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</x:si>
  <x:si>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</x:si>
  <x:si>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</x:si>
  <x:si>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</x:si>
  <x:si>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</x:si>
  <x:si>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</x:si>
  <x:si>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</x:si>
  <x:si>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</x:si>
  <x:si>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</x:si>
  <x:si>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</x:si>
  <x:si>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</x:si>
  <x:si>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</x:si>
  <x:si>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</x:si>
  <x:si>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</x:si>
  <x:si>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</x:si>
  <x:si>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</x:si>
  <x:si>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</x:si>
  <x:si>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</x:si>
  <x:si>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</x:si>
  <x:si>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</x:si>
  <x:si>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</x:si>
  <x:si>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</x:si>
  <x:si>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</x:si>
  <x:si>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</x:si>
  <x:si>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</x:si>
  <x:si>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</x:si>
  <x:si>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</x:si>
  <x:si>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</x:si>
  <x:si>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</x:si>
  <x:si>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</x:si>
  <x:si>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</x:si>
  <x:si>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</x:si>
  <x:si>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</x:si>
  <x:si>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</x:si>
  <x:si>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</x:si>
  <x:si>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</x:si>
  <x:si>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</x:si>
  <x:si>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</x:si>
  <x:si>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</x:si>
  <x:si>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</x:si>
  <x:si>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</x:si>
  <x:si>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</x:si>
  <x:si>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</x:si>
  <x:si>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</x:si>
  <x:si>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</x:si>
  <x:si>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</x:si>
  <x:si>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</x:si>
  <x:si>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</x:si>
  <x:si>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</x:si>
  <x:si>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</x:si>
  <x:si>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</x:si>
  <x:si>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</x:si>
  <x:si>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</x:si>
  <x:si>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</x:si>
  <x:si>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</x:si>
  <x:si>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</x:si>
  <x:si>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</x:si>
  <x:si>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K-8 School</x:t>
  </x:si>
  <x:si>
    <x:t>2019-20</x:t>
  </x:si>
  <x:si>
    <x:t>2020-21</x:t>
  </x:si>
  <x:si>
    <x:t>NYC - District 75</x:t>
  </x:si>
  <x:si>
    <x:t>2021-22</x:t>
  </x:si>
  <x:si>
    <x:t>NYC - YABC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</x:si>
</x:sst>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202973508</x:v>
      </x:c>
      <x:c r="E14" s="10" t="n">
        <x:v>150000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3097060</x:v>
      </x:c>
      <x:c r="E15" s="10" t="n">
        <x:v>14346429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668400</x:v>
      </x:c>
      <x:c r="E16" s="10" t="n">
        <x:v>2104600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400000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1155000</x:v>
      </x:c>
      <x:c r="E22" s="10" t="n">
        <x:v>91771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11099573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668400</x:v>
      </x:c>
      <x:c r="E24" s="10" t="n">
        <x:v>2104600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11563667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474625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520000</x:v>
      </x:c>
      <x:c r="E35" s="10" t="n">
        <x:v>0</x:v>
      </x:c>
      <x:c r="F35" s="7" t="n">
        <x:v>32</x:v>
      </x:c>
      <x:c r="G35" s="132" t="n">
        <x:v>16250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622183</x:v>
      </x:c>
      <x:c r="E36" s="10" t="n">
        <x:v>0</x:v>
      </x:c>
      <x:c r="F36" s="7" t="n">
        <x:v>137</x:v>
      </x:c>
      <x:c r="G36" s="132" t="n">
        <x:v>4541.48175182482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10142445</x:v>
      </x:c>
      <x:c r="E37" s="10" t="n">
        <x:v>464360</x:v>
      </x:c>
      <x:c r="F37" s="7" t="n">
        <x:v>150</x:v>
      </x:c>
      <x:c r="G37" s="132" t="n">
        <x:v>70712.0333333333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8300000</x:v>
      </x:c>
      <x:c r="E38" s="10" t="n">
        <x:v>0</x:v>
      </x:c>
      <x:c r="F38" s="7" t="n">
        <x:v>140</x:v>
      </x:c>
      <x:c r="G38" s="132" t="n">
        <x:v>59285.7142857143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2000000</x:v>
      </x:c>
      <x:c r="E41" s="10" t="n">
        <x:v>0</x:v>
      </x:c>
      <x:c r="F41" s="7" t="n">
        <x:v>138</x:v>
      </x:c>
      <x:c r="G41" s="132" t="n">
        <x:v>14492.7536231884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340000</x:v>
      </x:c>
      <x:c r="E42" s="10" t="n">
        <x:v>0</x:v>
      </x:c>
      <x:c r="F42" s="7" t="n">
        <x:v>3</x:v>
      </x:c>
      <x:c r="G42" s="132" t="n">
        <x:v>113333.333333333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305824</x:v>
      </x:c>
      <x:c r="E43" s="10" t="n">
        <x:v>647999</x:v>
      </x:c>
      <x:c r="F43" s="7" t="n">
        <x:v>681</x:v>
      </x:c>
      <x:c r="G43" s="132" t="n">
        <x:v>1400.62114537445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78962</x:v>
      </x:c>
      <x:c r="E45" s="10" t="n">
        <x:v>9295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5871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160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126461</x:v>
      </x:c>
      <x:c r="E62" s="10" t="n">
        <x:v>0</x:v>
      </x:c>
      <x:c r="F62" s="84" t="n">
        <x:v>1.5</x:v>
      </x:c>
      <x:c r="G62" s="132" t="n">
        <x:v>84307.3333333333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2192016</x:v>
      </x:c>
      <x:c r="E63" s="10" t="n">
        <x:v>0</x:v>
      </x:c>
      <x:c r="F63" s="84" t="n">
        <x:v>18.2</x:v>
      </x:c>
      <x:c r="G63" s="132" t="n">
        <x:v>120440.43956044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8218446</x:v>
      </x:c>
      <x:c r="E64" s="10" t="n">
        <x:v>0</x:v>
      </x:c>
      <x:c r="F64" s="84" t="n">
        <x:v>99</x:v>
      </x:c>
      <x:c r="G64" s="132" t="n">
        <x:v>83014.6060606061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3993877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3316528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859888</x:v>
      </x:c>
      <x:c r="E72" s="10" t="n">
        <x:v>0</x:v>
      </x:c>
      <x:c r="F72" s="84" t="n">
        <x:v>4.4</x:v>
      </x:c>
      <x:c r="G72" s="132" t="n">
        <x:v>195429.090909091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147465</x:v>
      </x:c>
      <x:c r="E73" s="10" t="n">
        <x:v>0</x:v>
      </x:c>
      <x:c r="F73" s="84" t="n">
        <x:v>2</x:v>
      </x:c>
      <x:c r="G73" s="132" t="n">
        <x:v>73732.5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25500</x:v>
      </x:c>
      <x:c r="E74" s="10" t="n">
        <x:v>587822</x:v>
      </x:c>
      <x:c r="F74" s="84" t="n">
        <x:v>9</x:v>
      </x:c>
      <x:c r="G74" s="132" t="n">
        <x:v>68146.8888888889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1206700</x:v>
      </x:c>
      <x:c r="E75" s="10" t="n">
        <x:v>0</x:v>
      </x:c>
      <x:c r="F75" s="84" t="n">
        <x:v>9.2</x:v>
      </x:c>
      <x:c r="G75" s="132" t="n">
        <x:v>131163.043478261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291674</x:v>
      </x:c>
      <x:c r="E76" s="10" t="n">
        <x:v>177500</x:v>
      </x:c>
      <x:c r="F76" s="84" t="n">
        <x:v>6.3</x:v>
      </x:c>
      <x:c r="G76" s="132" t="n">
        <x:v>74472.0634920635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1112329</x:v>
      </x:c>
      <x:c r="E77" s="10" t="n">
        <x:v>25821</x:v>
      </x:c>
      <x:c r="F77" s="84" t="n">
        <x:v>9.8</x:v>
      </x:c>
      <x:c r="G77" s="132" t="n">
        <x:v>116137.755102041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1323313</x:v>
      </x:c>
      <x:c r="E78" s="10" t="n">
        <x:v>389982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17823080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62852804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91350268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16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16</x:v>
      </x:c>
      <x:c r="I8" s="170" t="s">
        <x:v>137</x:v>
      </x:c>
      <x:c r="J8" s="106" t="n"/>
      <x:c r="K8" s="107" t="n">
        <x:v>346</x:v>
      </x:c>
      <x:c r="L8" s="107" t="n">
        <x:v>0</x:v>
      </x:c>
      <x:c r="M8" s="107" t="n">
        <x:v>0</x:v>
      </x:c>
      <x:c r="N8" s="107" t="n">
        <x:v>208</x:v>
      </x:c>
      <x:c r="O8" s="107" t="n">
        <x:v>87</x:v>
      </x:c>
      <x:c r="P8" s="107" t="n">
        <x:v>41</x:v>
      </x:c>
      <x:c r="Q8" s="108" t="n">
        <x:v>5</x:v>
      </x:c>
      <x:c r="R8" s="108" t="n">
        <x:v>30.5</x:v>
      </x:c>
      <x:c r="S8" s="108" t="n">
        <x:v>13</x:v>
      </x:c>
      <x:c r="T8" s="108" t="n">
        <x:v>1.2</x:v>
      </x:c>
      <x:c r="U8" s="108" t="n">
        <x:v>5.8</x:v>
      </x:c>
      <x:c r="V8" s="108" t="n">
        <x:v>5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138</x:v>
      </x:c>
      <x:c r="B9" s="168" t="s">
        <x:v>139</x:v>
      </x:c>
      <x:c r="C9" s="167" t="s">
        <x:v>16</x:v>
      </x:c>
      <x:c r="D9" s="169" t="s">
        <x:v>133</x:v>
      </x:c>
      <x:c r="E9" s="170" t="s">
        <x:v>140</x:v>
      </x:c>
      <x:c r="F9" s="170" t="s">
        <x:v>135</x:v>
      </x:c>
      <x:c r="G9" s="170" t="s">
        <x:v>136</x:v>
      </x:c>
      <x:c r="H9" s="170" t="s">
        <x:v>16</x:v>
      </x:c>
      <x:c r="I9" s="170" t="s">
        <x:v>137</x:v>
      </x:c>
      <x:c r="J9" s="106" t="n"/>
      <x:c r="K9" s="107" t="n">
        <x:v>314</x:v>
      </x:c>
      <x:c r="L9" s="107" t="n">
        <x:v>80</x:v>
      </x:c>
      <x:c r="M9" s="107" t="n">
        <x:v>0</x:v>
      </x:c>
      <x:c r="N9" s="107" t="n">
        <x:v>223</x:v>
      </x:c>
      <x:c r="O9" s="107" t="n">
        <x:v>78</x:v>
      </x:c>
      <x:c r="P9" s="107" t="n">
        <x:v>66</x:v>
      </x:c>
      <x:c r="Q9" s="108" t="n">
        <x:v>5</x:v>
      </x:c>
      <x:c r="R9" s="108" t="n">
        <x:v>35.1</x:v>
      </x:c>
      <x:c r="S9" s="108" t="n">
        <x:v>24</x:v>
      </x:c>
      <x:c r="T9" s="108" t="n">
        <x:v>1.2</x:v>
      </x:c>
      <x:c r="U9" s="108" t="n">
        <x:v>7.4</x:v>
      </x:c>
      <x:c r="V9" s="108" t="n">
        <x:v>5.7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141</x:v>
      </x:c>
      <x:c r="B10" s="168" t="s">
        <x:v>142</x:v>
      </x:c>
      <x:c r="C10" s="167" t="s">
        <x:v>16</x:v>
      </x:c>
      <x:c r="D10" s="169" t="s">
        <x:v>133</x:v>
      </x:c>
      <x:c r="E10" s="170" t="s">
        <x:v>134</x:v>
      </x:c>
      <x:c r="F10" s="170" t="s">
        <x:v>135</x:v>
      </x:c>
      <x:c r="G10" s="170" t="s">
        <x:v>136</x:v>
      </x:c>
      <x:c r="H10" s="170" t="s">
        <x:v>16</x:v>
      </x:c>
      <x:c r="I10" s="170" t="s">
        <x:v>137</x:v>
      </x:c>
      <x:c r="J10" s="106" t="n"/>
      <x:c r="K10" s="107" t="n">
        <x:v>204</x:v>
      </x:c>
      <x:c r="L10" s="107" t="n">
        <x:v>0</x:v>
      </x:c>
      <x:c r="M10" s="107" t="n">
        <x:v>0</x:v>
      </x:c>
      <x:c r="N10" s="107" t="n">
        <x:v>72</x:v>
      </x:c>
      <x:c r="O10" s="107" t="n">
        <x:v>0</x:v>
      </x:c>
      <x:c r="P10" s="107" t="n">
        <x:v>47</x:v>
      </x:c>
      <x:c r="Q10" s="108" t="n">
        <x:v>2</x:v>
      </x:c>
      <x:c r="R10" s="108" t="n">
        <x:v>20.1</x:v>
      </x:c>
      <x:c r="S10" s="108" t="n">
        <x:v>19</x:v>
      </x:c>
      <x:c r="T10" s="108" t="n">
        <x:v>1.2</x:v>
      </x:c>
      <x:c r="U10" s="108" t="n">
        <x:v>6</x:v>
      </x:c>
      <x:c r="V10" s="108" t="n">
        <x:v>3.5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167" t="s">
        <x:v>143</x:v>
      </x:c>
      <x:c r="B11" s="168" t="s">
        <x:v>144</x:v>
      </x:c>
      <x:c r="C11" s="167" t="s">
        <x:v>16</x:v>
      </x:c>
      <x:c r="D11" s="169" t="s">
        <x:v>133</x:v>
      </x:c>
      <x:c r="E11" s="170" t="s">
        <x:v>134</x:v>
      </x:c>
      <x:c r="F11" s="170" t="s">
        <x:v>135</x:v>
      </x:c>
      <x:c r="G11" s="170" t="s">
        <x:v>136</x:v>
      </x:c>
      <x:c r="H11" s="170" t="s">
        <x:v>16</x:v>
      </x:c>
      <x:c r="I11" s="170" t="s">
        <x:v>137</x:v>
      </x:c>
      <x:c r="J11" s="106" t="n"/>
      <x:c r="K11" s="107" t="n">
        <x:v>347</x:v>
      </x:c>
      <x:c r="L11" s="107" t="n">
        <x:v>0</x:v>
      </x:c>
      <x:c r="M11" s="107" t="n">
        <x:v>0</x:v>
      </x:c>
      <x:c r="N11" s="107" t="n">
        <x:v>267</x:v>
      </x:c>
      <x:c r="O11" s="107" t="n">
        <x:v>11</x:v>
      </x:c>
      <x:c r="P11" s="107" t="n">
        <x:v>65</x:v>
      </x:c>
      <x:c r="Q11" s="108" t="n">
        <x:v>3</x:v>
      </x:c>
      <x:c r="R11" s="108" t="n">
        <x:v>29.2</x:v>
      </x:c>
      <x:c r="S11" s="108" t="n">
        <x:v>17</x:v>
      </x:c>
      <x:c r="T11" s="108" t="n">
        <x:v>1.2</x:v>
      </x:c>
      <x:c r="U11" s="108" t="n">
        <x:v>6.8</x:v>
      </x:c>
      <x:c r="V11" s="108" t="n">
        <x:v>5.3</x:v>
      </x:c>
      <x:c r="W11" s="128">
        <x:f>SUM(Q11:V11)</x:f>
      </x:c>
      <x:c r="X11" s="128">
        <x:f>SUM(Q11:R11)</x:f>
      </x:c>
      <x:c r="Y11" s="130">
        <x:f>SUM(S11:V11)</x:f>
      </x:c>
    </x:row>
    <x:row r="12" spans="1:25" s="6" customFormat="1">
      <x:c r="A12" s="167" t="s">
        <x:v>145</x:v>
      </x:c>
      <x:c r="B12" s="168" t="s">
        <x:v>146</x:v>
      </x:c>
      <x:c r="C12" s="167" t="s">
        <x:v>16</x:v>
      </x:c>
      <x:c r="D12" s="169" t="s">
        <x:v>133</x:v>
      </x:c>
      <x:c r="E12" s="170" t="s">
        <x:v>134</x:v>
      </x:c>
      <x:c r="F12" s="170" t="s">
        <x:v>135</x:v>
      </x:c>
      <x:c r="G12" s="170" t="s">
        <x:v>136</x:v>
      </x:c>
      <x:c r="H12" s="170" t="s">
        <x:v>16</x:v>
      </x:c>
      <x:c r="I12" s="170" t="s">
        <x:v>137</x:v>
      </x:c>
      <x:c r="J12" s="106" t="n"/>
      <x:c r="K12" s="107" t="n">
        <x:v>297</x:v>
      </x:c>
      <x:c r="L12" s="107" t="n">
        <x:v>0</x:v>
      </x:c>
      <x:c r="M12" s="107" t="n">
        <x:v>0</x:v>
      </x:c>
      <x:c r="N12" s="107" t="n">
        <x:v>177</x:v>
      </x:c>
      <x:c r="O12" s="107" t="n">
        <x:v>0</x:v>
      </x:c>
      <x:c r="P12" s="107" t="n">
        <x:v>52</x:v>
      </x:c>
      <x:c r="Q12" s="108" t="n">
        <x:v>4</x:v>
      </x:c>
      <x:c r="R12" s="108" t="n">
        <x:v>28.6</x:v>
      </x:c>
      <x:c r="S12" s="108" t="n">
        <x:v>11</x:v>
      </x:c>
      <x:c r="T12" s="108" t="n">
        <x:v>1.2</x:v>
      </x:c>
      <x:c r="U12" s="108" t="n">
        <x:v>6.1</x:v>
      </x:c>
      <x:c r="V12" s="108" t="n">
        <x:v>4.5</x:v>
      </x:c>
      <x:c r="W12" s="128">
        <x:f>SUM(Q12:V12)</x:f>
      </x:c>
      <x:c r="X12" s="128">
        <x:f>SUM(Q12:R12)</x:f>
      </x:c>
      <x:c r="Y12" s="130">
        <x:f>SUM(S12:V12)</x:f>
      </x:c>
    </x:row>
    <x:row r="13" spans="1:25" s="6" customFormat="1">
      <x:c r="A13" s="167" t="s">
        <x:v>147</x:v>
      </x:c>
      <x:c r="B13" s="168" t="s">
        <x:v>148</x:v>
      </x:c>
      <x:c r="C13" s="167" t="s">
        <x:v>16</x:v>
      </x:c>
      <x:c r="D13" s="169" t="s">
        <x:v>133</x:v>
      </x:c>
      <x:c r="E13" s="170" t="s">
        <x:v>134</x:v>
      </x:c>
      <x:c r="F13" s="170" t="s">
        <x:v>135</x:v>
      </x:c>
      <x:c r="G13" s="170" t="s">
        <x:v>136</x:v>
      </x:c>
      <x:c r="H13" s="170" t="s">
        <x:v>16</x:v>
      </x:c>
      <x:c r="I13" s="170" t="s">
        <x:v>137</x:v>
      </x:c>
      <x:c r="J13" s="106" t="n"/>
      <x:c r="K13" s="107" t="n">
        <x:v>328</x:v>
      </x:c>
      <x:c r="L13" s="107" t="n">
        <x:v>0</x:v>
      </x:c>
      <x:c r="M13" s="107" t="n">
        <x:v>0</x:v>
      </x:c>
      <x:c r="N13" s="107" t="n">
        <x:v>175</x:v>
      </x:c>
      <x:c r="O13" s="107" t="n">
        <x:v>0</x:v>
      </x:c>
      <x:c r="P13" s="107" t="n">
        <x:v>50</x:v>
      </x:c>
      <x:c r="Q13" s="108" t="n">
        <x:v>3</x:v>
      </x:c>
      <x:c r="R13" s="108" t="n">
        <x:v>23.1</x:v>
      </x:c>
      <x:c r="S13" s="108" t="n">
        <x:v>14</x:v>
      </x:c>
      <x:c r="T13" s="108" t="n">
        <x:v>1.2</x:v>
      </x:c>
      <x:c r="U13" s="108" t="n">
        <x:v>6.2</x:v>
      </x:c>
      <x:c r="V13" s="108" t="n">
        <x:v>5.6</x:v>
      </x:c>
      <x:c r="W13" s="128">
        <x:f>SUM(Q13:V13)</x:f>
      </x:c>
      <x:c r="X13" s="128">
        <x:f>SUM(Q13:R13)</x:f>
      </x:c>
      <x:c r="Y13" s="130">
        <x:f>SUM(S13:V13)</x:f>
      </x:c>
    </x:row>
    <x:row r="14" spans="1:25" s="6" customFormat="1">
      <x:c r="A14" s="167" t="s">
        <x:v>149</x:v>
      </x:c>
      <x:c r="B14" s="168" t="s">
        <x:v>150</x:v>
      </x:c>
      <x:c r="C14" s="167" t="s">
        <x:v>16</x:v>
      </x:c>
      <x:c r="D14" s="169" t="s">
        <x:v>151</x:v>
      </x:c>
      <x:c r="E14" s="170" t="s">
        <x:v>152</x:v>
      </x:c>
      <x:c r="F14" s="170" t="s">
        <x:v>153</x:v>
      </x:c>
      <x:c r="G14" s="170" t="s">
        <x:v>136</x:v>
      </x:c>
      <x:c r="H14" s="170" t="s">
        <x:v>16</x:v>
      </x:c>
      <x:c r="I14" s="170" t="s">
        <x:v>137</x:v>
      </x:c>
      <x:c r="J14" s="106" t="n"/>
      <x:c r="K14" s="107" t="n">
        <x:v>955</x:v>
      </x:c>
      <x:c r="L14" s="107" t="n">
        <x:v>0</x:v>
      </x:c>
      <x:c r="M14" s="107" t="n">
        <x:v>0</x:v>
      </x:c>
      <x:c r="N14" s="107" t="n">
        <x:v>652</x:v>
      </x:c>
      <x:c r="O14" s="107" t="n">
        <x:v>72</x:v>
      </x:c>
      <x:c r="P14" s="107" t="n">
        <x:v>208</x:v>
      </x:c>
      <x:c r="Q14" s="108" t="n">
        <x:v>14</x:v>
      </x:c>
      <x:c r="R14" s="108" t="n">
        <x:v>87.5</x:v>
      </x:c>
      <x:c r="S14" s="108" t="n">
        <x:v>32</x:v>
      </x:c>
      <x:c r="T14" s="108" t="n">
        <x:v>3.2</x:v>
      </x:c>
      <x:c r="U14" s="108" t="n">
        <x:v>14.5</x:v>
      </x:c>
      <x:c r="V14" s="108" t="n">
        <x:v>10.9</x:v>
      </x:c>
      <x:c r="W14" s="128">
        <x:f>SUM(Q14:V14)</x:f>
      </x:c>
      <x:c r="X14" s="128">
        <x:f>SUM(Q14:R14)</x:f>
      </x:c>
      <x:c r="Y14" s="130">
        <x:f>SUM(S14:V14)</x:f>
      </x:c>
    </x:row>
    <x:row r="15" spans="1:25" s="6" customFormat="1">
      <x:c r="A15" s="167" t="s">
        <x:v>154</x:v>
      </x:c>
      <x:c r="B15" s="168" t="s">
        <x:v>155</x:v>
      </x:c>
      <x:c r="C15" s="167" t="s">
        <x:v>16</x:v>
      </x:c>
      <x:c r="D15" s="169" t="s">
        <x:v>156</x:v>
      </x:c>
      <x:c r="E15" s="170" t="s">
        <x:v>157</x:v>
      </x:c>
      <x:c r="F15" s="170" t="s">
        <x:v>158</x:v>
      </x:c>
      <x:c r="G15" s="170" t="s">
        <x:v>136</x:v>
      </x:c>
      <x:c r="H15" s="170" t="s">
        <x:v>16</x:v>
      </x:c>
      <x:c r="I15" s="170" t="s">
        <x:v>137</x:v>
      </x:c>
      <x:c r="J15" s="106" t="n"/>
      <x:c r="K15" s="107" t="n">
        <x:v>1855</x:v>
      </x:c>
      <x:c r="L15" s="107" t="n">
        <x:v>0</x:v>
      </x:c>
      <x:c r="M15" s="107" t="n">
        <x:v>0</x:v>
      </x:c>
      <x:c r="N15" s="107" t="n">
        <x:v>1304</x:v>
      </x:c>
      <x:c r="O15" s="107" t="n">
        <x:v>138</x:v>
      </x:c>
      <x:c r="P15" s="107" t="n">
        <x:v>427</x:v>
      </x:c>
      <x:c r="Q15" s="108" t="n">
        <x:v>9</x:v>
      </x:c>
      <x:c r="R15" s="108" t="n">
        <x:v>130</x:v>
      </x:c>
      <x:c r="S15" s="108" t="n">
        <x:v>34</x:v>
      </x:c>
      <x:c r="T15" s="108" t="n">
        <x:v>6.2</x:v>
      </x:c>
      <x:c r="U15" s="108" t="n">
        <x:v>26.8</x:v>
      </x:c>
      <x:c r="V15" s="108" t="n">
        <x:v>40</x:v>
      </x:c>
      <x:c r="W15" s="128">
        <x:f>SUM(Q15:V15)</x:f>
      </x:c>
      <x:c r="X15" s="128">
        <x:f>SUM(Q15:R15)</x:f>
      </x:c>
      <x:c r="Y15" s="130">
        <x:f>SUM(S15:V15)</x:f>
      </x:c>
    </x:row>
    <x:row r="16" spans="1:25" s="6" customFormat="1">
      <x:c r="A16" s="167" t="s">
        <x:v>159</x:v>
      </x:c>
      <x:c r="B16" s="168" t="s">
        <x:v>160</x:v>
      </x:c>
      <x:c r="C16" s="167" t="s">
        <x:v>16</x:v>
      </x:c>
      <x:c r="D16" s="169" t="s">
        <x:v>133</x:v>
      </x:c>
      <x:c r="E16" s="170" t="s">
        <x:v>134</x:v>
      </x:c>
      <x:c r="F16" s="170" t="s">
        <x:v>135</x:v>
      </x:c>
      <x:c r="G16" s="170" t="s">
        <x:v>136</x:v>
      </x:c>
      <x:c r="H16" s="170" t="s">
        <x:v>16</x:v>
      </x:c>
      <x:c r="I16" s="170" t="s">
        <x:v>137</x:v>
      </x:c>
      <x:c r="J16" s="106" t="n"/>
      <x:c r="K16" s="107" t="n">
        <x:v>400</x:v>
      </x:c>
      <x:c r="L16" s="107" t="n">
        <x:v>0</x:v>
      </x:c>
      <x:c r="M16" s="107" t="n">
        <x:v>0</x:v>
      </x:c>
      <x:c r="N16" s="107" t="n">
        <x:v>246</x:v>
      </x:c>
      <x:c r="O16" s="107" t="n">
        <x:v>83</x:v>
      </x:c>
      <x:c r="P16" s="107" t="n">
        <x:v>45</x:v>
      </x:c>
      <x:c r="Q16" s="108" t="n">
        <x:v>5</x:v>
      </x:c>
      <x:c r="R16" s="108" t="n">
        <x:v>29.5</x:v>
      </x:c>
      <x:c r="S16" s="108" t="n">
        <x:v>12</x:v>
      </x:c>
      <x:c r="T16" s="108" t="n">
        <x:v>1.2</x:v>
      </x:c>
      <x:c r="U16" s="108" t="n">
        <x:v>6.8</x:v>
      </x:c>
      <x:c r="V16" s="108" t="n">
        <x:v>5</x:v>
      </x:c>
      <x:c r="W16" s="128">
        <x:f>SUM(Q16:V16)</x:f>
      </x:c>
      <x:c r="X16" s="128">
        <x:f>SUM(Q16:R16)</x:f>
      </x:c>
      <x:c r="Y16" s="130">
        <x:f>SUM(S16:V16)</x:f>
      </x:c>
    </x:row>
    <x:row r="17" spans="1:25" s="6" customFormat="1">
      <x:c r="A17" s="167" t="s">
        <x:v>161</x:v>
      </x:c>
      <x:c r="B17" s="168" t="s">
        <x:v>162</x:v>
      </x:c>
      <x:c r="C17" s="167" t="s">
        <x:v>16</x:v>
      </x:c>
      <x:c r="D17" s="169" t="s">
        <x:v>151</x:v>
      </x:c>
      <x:c r="E17" s="170" t="s">
        <x:v>152</x:v>
      </x:c>
      <x:c r="F17" s="170" t="s">
        <x:v>153</x:v>
      </x:c>
      <x:c r="G17" s="170" t="s">
        <x:v>136</x:v>
      </x:c>
      <x:c r="H17" s="170" t="s">
        <x:v>16</x:v>
      </x:c>
      <x:c r="I17" s="170" t="s">
        <x:v>137</x:v>
      </x:c>
      <x:c r="J17" s="106" t="n"/>
      <x:c r="K17" s="107" t="n">
        <x:v>823</x:v>
      </x:c>
      <x:c r="L17" s="107" t="n">
        <x:v>0</x:v>
      </x:c>
      <x:c r="M17" s="107" t="n">
        <x:v>0</x:v>
      </x:c>
      <x:c r="N17" s="107" t="n">
        <x:v>598</x:v>
      </x:c>
      <x:c r="O17" s="107" t="n">
        <x:v>65</x:v>
      </x:c>
      <x:c r="P17" s="107" t="n">
        <x:v>185</x:v>
      </x:c>
      <x:c r="Q17" s="108" t="n">
        <x:v>7</x:v>
      </x:c>
      <x:c r="R17" s="108" t="n">
        <x:v>77.5</x:v>
      </x:c>
      <x:c r="S17" s="108" t="n">
        <x:v>25</x:v>
      </x:c>
      <x:c r="T17" s="108" t="n">
        <x:v>3.2</x:v>
      </x:c>
      <x:c r="U17" s="108" t="n">
        <x:v>13.3</x:v>
      </x:c>
      <x:c r="V17" s="108" t="n">
        <x:v>11</x:v>
      </x:c>
      <x:c r="W17" s="128">
        <x:f>SUM(Q17:V17)</x:f>
      </x:c>
      <x:c r="X17" s="128">
        <x:f>SUM(Q17:R17)</x:f>
      </x:c>
      <x:c r="Y17" s="130">
        <x:f>SUM(S17:V17)</x:f>
      </x:c>
    </x:row>
    <x:row r="18" spans="1:25" s="6" customFormat="1">
      <x:c r="A18" s="167" t="s">
        <x:v>163</x:v>
      </x:c>
      <x:c r="B18" s="168" t="s">
        <x:v>164</x:v>
      </x:c>
      <x:c r="C18" s="167" t="s">
        <x:v>16</x:v>
      </x:c>
      <x:c r="D18" s="169" t="s">
        <x:v>165</x:v>
      </x:c>
      <x:c r="E18" s="170" t="s">
        <x:v>140</x:v>
      </x:c>
      <x:c r="F18" s="170" t="s">
        <x:v>140</x:v>
      </x:c>
      <x:c r="G18" s="170" t="s">
        <x:v>136</x:v>
      </x:c>
      <x:c r="H18" s="170" t="s">
        <x:v>16</x:v>
      </x:c>
      <x:c r="I18" s="170" t="s">
        <x:v>137</x:v>
      </x:c>
      <x:c r="J18" s="106" t="n"/>
      <x:c r="K18" s="107" t="n">
        <x:v>0</x:v>
      </x:c>
      <x:c r="L18" s="107" t="n">
        <x:v>80</x:v>
      </x:c>
      <x:c r="M18" s="107" t="n">
        <x:v>0</x:v>
      </x:c>
      <x:c r="N18" s="107" t="n">
        <x:v>0</x:v>
      </x:c>
      <x:c r="O18" s="107" t="n">
        <x:v>0</x:v>
      </x:c>
      <x:c r="P18" s="107" t="n">
        <x:v>0</x:v>
      </x:c>
      <x:c r="Q18" s="108" t="n">
        <x:v>2</x:v>
      </x:c>
      <x:c r="R18" s="108" t="n">
        <x:v>3</x:v>
      </x:c>
      <x:c r="S18" s="108" t="n">
        <x:v>4</x:v>
      </x:c>
      <x:c r="T18" s="108" t="n">
        <x:v>1</x:v>
      </x:c>
      <x:c r="U18" s="108" t="n">
        <x:v>1.5</x:v>
      </x:c>
      <x:c r="V18" s="108" t="n">
        <x:v>4.6</x:v>
      </x:c>
      <x:c r="W18" s="128">
        <x:f>SUM(Q18:V18)</x:f>
      </x:c>
      <x:c r="X18" s="128">
        <x:f>SUM(Q18:R18)</x:f>
      </x:c>
      <x:c r="Y18" s="130">
        <x:f>SUM(S18:V18)</x:f>
      </x:c>
    </x:row>
    <x:row r="19" spans="1:25" s="6" customFormat="1">
      <x:c r="A19" s="167" t="s">
        <x:v>16</x:v>
      </x:c>
      <x:c r="B19" s="168" t="s">
        <x:v>166</x:v>
      </x:c>
      <x:c r="C19" s="167" t="s">
        <x:v>16</x:v>
      </x:c>
      <x:c r="D19" s="169" t="s">
        <x:v>167</x:v>
      </x:c>
      <x:c r="E19" s="170" t="s">
        <x:v>167</x:v>
      </x:c>
      <x:c r="F19" s="170" t="s">
        <x:v>167</x:v>
      </x:c>
      <x:c r="G19" s="170" t="s">
        <x:v>136</x:v>
      </x:c>
      <x:c r="H19" s="170" t="s">
        <x:v>16</x:v>
      </x:c>
      <x:c r="I19" s="170" t="s">
        <x:v>137</x:v>
      </x:c>
      <x:c r="J19" s="106" t="n"/>
      <x:c r="K19" s="107" t="n">
        <x:v>2</x:v>
      </x:c>
      <x:c r="L19" s="107" t="n">
        <x:v>0</x:v>
      </x:c>
      <x:c r="M19" s="107" t="n">
        <x:v>0</x:v>
      </x:c>
      <x:c r="N19" s="107" t="n">
        <x:v>0</x:v>
      </x:c>
      <x:c r="O19" s="107" t="n">
        <x:v>0</x:v>
      </x:c>
      <x:c r="P19" s="107" t="n">
        <x:v>0</x:v>
      </x:c>
      <x:c r="Q19" s="108" t="n">
        <x:v>0</x:v>
      </x:c>
      <x:c r="R19" s="108" t="n">
        <x:v>0.5</x:v>
      </x:c>
      <x:c r="S19" s="108" t="n">
        <x:v>0</x:v>
      </x:c>
      <x:c r="T19" s="108" t="n">
        <x:v>0</x:v>
      </x:c>
      <x:c r="U19" s="108" t="n">
        <x:v>0</x:v>
      </x:c>
      <x:c r="V19" s="108" t="n">
        <x:v>0.5</x:v>
      </x:c>
      <x:c r="W19" s="128">
        <x:f>SUM(Q19:V19)</x:f>
      </x:c>
      <x:c r="X19" s="128">
        <x:f>SUM(Q19:R19)</x:f>
      </x:c>
      <x:c r="Y19" s="130">
        <x:f>SUM(S19:V19)</x:f>
      </x:c>
    </x:row>
    <x:row r="20" spans="1:25" s="6" customFormat="1">
      <x:c r="A20" s="4" t="s">
        <x:v>168</x:v>
      </x:c>
      <x:c r="B20" s="2" t="s"/>
      <x:c r="C20" s="2" t="s"/>
      <x:c r="D20" s="3" t="s"/>
      <x:c r="E20" s="8" t="s"/>
      <x:c r="F20" s="8" t="s"/>
      <x:c r="G20" s="2" t="s"/>
      <x:c r="H20" s="2" t="s"/>
      <x:c r="I20" s="2" t="s"/>
      <x:c r="J20" s="2" t="s"/>
      <x:c r="K20" s="13">
        <x:f>SUM(K8:K19)</x:f>
      </x:c>
      <x:c r="L20" s="13">
        <x:f>SUM(L8:L19)</x:f>
      </x:c>
      <x:c r="M20" s="13">
        <x:f>SUM(M8:M19)</x:f>
      </x:c>
      <x:c r="N20" s="13">
        <x:f>SUM(N8:N19)</x:f>
      </x:c>
      <x:c r="O20" s="13">
        <x:f>SUM(O8:O19)</x:f>
      </x:c>
      <x:c r="P20" s="13">
        <x:f>SUM(P8:P19)</x:f>
      </x:c>
      <x:c r="Q20" s="79">
        <x:f>SUM(Q8:Q19)</x:f>
      </x:c>
      <x:c r="R20" s="79">
        <x:f>SUM(R8:R19)</x:f>
      </x:c>
      <x:c r="S20" s="79">
        <x:f>SUM(S8:S19)</x:f>
      </x:c>
      <x:c r="T20" s="79">
        <x:f>SUM(T8:T19)</x:f>
      </x:c>
      <x:c r="U20" s="79">
        <x:f>SUM(U8:U19)</x:f>
      </x:c>
      <x:c r="V20" s="79">
        <x:f>SUM(V8:V19)</x:f>
      </x:c>
      <x:c r="W20" s="79">
        <x:f>SUM(W8:W19)</x:f>
      </x:c>
      <x:c r="X20" s="79">
        <x:f>SUM(X8:X19)</x:f>
      </x:c>
      <x:c r="Y20" s="79">
        <x:f>SUM(Y8:Y19)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9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169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170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171</x:v>
      </x:c>
      <x:c r="E5" s="175" t="s"/>
      <x:c r="F5" s="175" t="s"/>
      <x:c r="G5" s="175" t="s"/>
      <x:c r="H5" s="175" t="s"/>
      <x:c r="I5" s="176" t="s"/>
      <x:c r="J5" s="177" t="s">
        <x:v>172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173</x:v>
      </x:c>
      <x:c r="S5" s="181" t="s"/>
      <x:c r="T5" s="182" t="s"/>
      <x:c r="U5" s="143" t="s">
        <x:v>174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175</x:v>
      </x:c>
      <x:c r="E6" s="155" t="s"/>
      <x:c r="F6" s="155" t="s"/>
      <x:c r="G6" s="89" t="s"/>
      <x:c r="H6" s="90" t="s"/>
      <x:c r="I6" s="75" t="s"/>
      <x:c r="J6" s="134" t="s">
        <x:v>176</x:v>
      </x:c>
      <x:c r="K6" s="135" t="s"/>
      <x:c r="L6" s="134" t="s">
        <x:v>177</x:v>
      </x:c>
      <x:c r="M6" s="135" t="s"/>
      <x:c r="N6" s="134" t="s">
        <x:v>178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179</x:v>
      </x:c>
      <x:c r="E7" s="100" t="s">
        <x:v>180</x:v>
      </x:c>
      <x:c r="F7" s="100" t="s">
        <x:v>181</x:v>
      </x:c>
      <x:c r="G7" s="113" t="s">
        <x:v>182</x:v>
      </x:c>
      <x:c r="H7" s="183" t="s">
        <x:v>183</x:v>
      </x:c>
      <x:c r="I7" s="113" t="s">
        <x:v>184</x:v>
      </x:c>
      <x:c r="J7" s="113" t="s">
        <x:v>185</x:v>
      </x:c>
      <x:c r="K7" s="183" t="s">
        <x:v>140</x:v>
      </x:c>
      <x:c r="L7" s="113" t="s">
        <x:v>186</x:v>
      </x:c>
      <x:c r="M7" s="183" t="s">
        <x:v>187</x:v>
      </x:c>
      <x:c r="N7" s="113" t="s">
        <x:v>188</x:v>
      </x:c>
      <x:c r="O7" s="183" t="s">
        <x:v>189</x:v>
      </x:c>
      <x:c r="P7" s="183" t="s">
        <x:v>190</x:v>
      </x:c>
      <x:c r="Q7" s="113" t="s">
        <x:v>191</x:v>
      </x:c>
      <x:c r="R7" s="113" t="s">
        <x:v>192</x:v>
      </x:c>
      <x:c r="S7" s="113" t="s">
        <x:v>193</x:v>
      </x:c>
      <x:c r="T7" s="11" t="s">
        <x:v>194</x:v>
      </x:c>
      <x:c r="U7" s="124" t="s">
        <x:v>195</x:v>
      </x:c>
      <x:c r="V7" s="124" t="s">
        <x:v>196</x:v>
      </x:c>
      <x:c r="W7" s="124" t="s">
        <x:v>197</x:v>
      </x:c>
      <x:c r="X7" s="124" t="s">
        <x:v>198</x:v>
      </x:c>
      <x:c r="Y7" s="124" t="s">
        <x:v>199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>
        <x:v>3136628</x:v>
      </x:c>
      <x:c r="E8" s="81" t="n">
        <x:v>1485356</x:v>
      </x:c>
      <x:c r="F8" s="116" t="n">
        <x:v>2278336.65307274</x:v>
      </x:c>
      <x:c r="G8" s="81" t="n">
        <x:v>142368</x:v>
      </x:c>
      <x:c r="H8" s="81" t="n">
        <x:v>306413</x:v>
      </x:c>
      <x:c r="I8" s="117">
        <x:f>SUM(D8:H8)</x:f>
      </x:c>
      <x:c r="J8" s="81" t="n">
        <x:v>4677533</x:v>
      </x:c>
      <x:c r="K8" s="81" t="n">
        <x:v>0</x:v>
      </x:c>
      <x:c r="L8" s="81" t="n">
        <x:v>1661900</x:v>
      </x:c>
      <x:c r="M8" s="81" t="n">
        <x:v>0</x:v>
      </x:c>
      <x:c r="N8" s="81" t="n">
        <x:v>313019</x:v>
      </x:c>
      <x:c r="O8" s="81" t="n">
        <x:v>369596</x:v>
      </x:c>
      <x:c r="P8" s="81" t="n">
        <x:v>327054</x:v>
      </x:c>
      <x:c r="Q8" s="117">
        <x:f>SUM(J8:P8)</x:f>
      </x:c>
      <x:c r="R8" s="81" t="n">
        <x:v>6437617</x:v>
      </x:c>
      <x:c r="S8" s="81" t="n">
        <x:v>911485</x:v>
      </x:c>
      <x:c r="T8" s="59">
        <x:f>SUM('Part C'!$R8:$S8)</x:f>
      </x:c>
      <x:c r="U8" s="81" t="n">
        <x:v>18605.8294797688</x:v>
      </x:c>
      <x:c r="V8" s="81" t="n">
        <x:v>2634.34971098266</x:v>
      </x:c>
      <x:c r="W8" s="81" t="n">
        <x:v>2399132.33161996</x:v>
      </x:c>
      <x:c r="X8" s="81" t="n">
        <x:v>9748234.33161996</x:v>
      </x:c>
      <x:c r="Y8" s="12" t="n">
        <x:v>28174.0876636415</x:v>
      </x:c>
    </x:row>
    <x:row r="9" spans="1:25" s="6" customFormat="1" x14ac:dyDescent="0.3">
      <x:c r="A9" s="184" t="s">
        <x:v>138</x:v>
      </x:c>
      <x:c r="B9" s="184" t="s">
        <x:v>139</x:v>
      </x:c>
      <x:c r="C9" s="184" t="s">
        <x:v>16</x:v>
      </x:c>
      <x:c r="D9" s="81" t="n">
        <x:v>3470222</x:v>
      </x:c>
      <x:c r="E9" s="81" t="n">
        <x:v>1929503</x:v>
      </x:c>
      <x:c r="F9" s="116" t="n">
        <x:v>2661712.23959521</x:v>
      </x:c>
      <x:c r="G9" s="81" t="n">
        <x:v>135259</x:v>
      </x:c>
      <x:c r="H9" s="81" t="n">
        <x:v>343919</x:v>
      </x:c>
      <x:c r="I9" s="117">
        <x:f>SUM(D9:H9)</x:f>
      </x:c>
      <x:c r="J9" s="81" t="n">
        <x:v>5066986</x:v>
      </x:c>
      <x:c r="K9" s="81" t="n">
        <x:v>322608</x:v>
      </x:c>
      <x:c r="L9" s="81" t="n">
        <x:v>2184449</x:v>
      </x:c>
      <x:c r="M9" s="81" t="n">
        <x:v>0</x:v>
      </x:c>
      <x:c r="N9" s="81" t="n">
        <x:v>314931</x:v>
      </x:c>
      <x:c r="O9" s="81" t="n">
        <x:v>383976</x:v>
      </x:c>
      <x:c r="P9" s="81" t="n">
        <x:v>267665</x:v>
      </x:c>
      <x:c r="Q9" s="117">
        <x:f>SUM(J9:P9)</x:f>
      </x:c>
      <x:c r="R9" s="81" t="n">
        <x:v>7708457</x:v>
      </x:c>
      <x:c r="S9" s="81" t="n">
        <x:v>832158</x:v>
      </x:c>
      <x:c r="T9" s="59">
        <x:f>SUM('Part C'!$R9:$S9)</x:f>
      </x:c>
      <x:c r="U9" s="81" t="n">
        <x:v>19564.6116751269</x:v>
      </x:c>
      <x:c r="V9" s="81" t="n">
        <x:v>2112.07614213198</x:v>
      </x:c>
      <x:c r="W9" s="81" t="n">
        <x:v>2731959.93831869</x:v>
      </x:c>
      <x:c r="X9" s="81" t="n">
        <x:v>11272574.9383187</x:v>
      </x:c>
      <x:c r="Y9" s="12" t="n">
        <x:v>28610.596290149</x:v>
      </x:c>
    </x:row>
    <x:row r="10" spans="1:25" s="6" customFormat="1">
      <x:c r="A10" s="184" t="s">
        <x:v>141</x:v>
      </x:c>
      <x:c r="B10" s="184" t="s">
        <x:v>142</x:v>
      </x:c>
      <x:c r="C10" s="184" t="s">
        <x:v>16</x:v>
      </x:c>
      <x:c r="D10" s="81" t="n">
        <x:v>2197990</x:v>
      </x:c>
      <x:c r="E10" s="81" t="n">
        <x:v>1555332</x:v>
      </x:c>
      <x:c r="F10" s="116" t="n">
        <x:v>1850142.9436762</x:v>
      </x:c>
      <x:c r="G10" s="81" t="n">
        <x:v>88041</x:v>
      </x:c>
      <x:c r="H10" s="81" t="n">
        <x:v>192076</x:v>
      </x:c>
      <x:c r="I10" s="117">
        <x:f>SUM(D10:H10)</x:f>
      </x:c>
      <x:c r="J10" s="81" t="n">
        <x:v>2857632</x:v>
      </x:c>
      <x:c r="K10" s="81" t="n">
        <x:v>0</x:v>
      </x:c>
      <x:c r="L10" s="81" t="n">
        <x:v>2271625</x:v>
      </x:c>
      <x:c r="M10" s="81" t="n">
        <x:v>0</x:v>
      </x:c>
      <x:c r="N10" s="81" t="n">
        <x:v>279040</x:v>
      </x:c>
      <x:c r="O10" s="81" t="n">
        <x:v>228174</x:v>
      </x:c>
      <x:c r="P10" s="81" t="n">
        <x:v>247111</x:v>
      </x:c>
      <x:c r="Q10" s="117">
        <x:f>SUM(J10:P10)</x:f>
      </x:c>
      <x:c r="R10" s="81" t="n">
        <x:v>5061993</x:v>
      </x:c>
      <x:c r="S10" s="81" t="n">
        <x:v>821589</x:v>
      </x:c>
      <x:c r="T10" s="59">
        <x:f>SUM('Part C'!$R10:$S10)</x:f>
      </x:c>
      <x:c r="U10" s="81" t="n">
        <x:v>24813.6911764706</x:v>
      </x:c>
      <x:c r="V10" s="81" t="n">
        <x:v>4027.39705882353</x:v>
      </x:c>
      <x:c r="W10" s="81" t="n">
        <x:v>1414517.32846957</x:v>
      </x:c>
      <x:c r="X10" s="81" t="n">
        <x:v>7298099.32846957</x:v>
      </x:c>
      <x:c r="Y10" s="12" t="n">
        <x:v>35774.9967081842</x:v>
      </x:c>
    </x:row>
    <x:row r="11" spans="1:25" s="6" customFormat="1">
      <x:c r="A11" s="184" t="s">
        <x:v>143</x:v>
      </x:c>
      <x:c r="B11" s="184" t="s">
        <x:v>144</x:v>
      </x:c>
      <x:c r="C11" s="184" t="s">
        <x:v>16</x:v>
      </x:c>
      <x:c r="D11" s="81" t="n">
        <x:v>3191992</x:v>
      </x:c>
      <x:c r="E11" s="81" t="n">
        <x:v>1841621</x:v>
      </x:c>
      <x:c r="F11" s="116" t="n">
        <x:v>2481242.90245995</x:v>
      </x:c>
      <x:c r="G11" s="81" t="n">
        <x:v>146887</x:v>
      </x:c>
      <x:c r="H11" s="81" t="n">
        <x:v>483325</x:v>
      </x:c>
      <x:c r="I11" s="117">
        <x:f>SUM(D11:H11)</x:f>
      </x:c>
      <x:c r="J11" s="81" t="n">
        <x:v>5166513</x:v>
      </x:c>
      <x:c r="K11" s="81" t="n">
        <x:v>0</x:v>
      </x:c>
      <x:c r="L11" s="81" t="n">
        <x:v>1952669</x:v>
      </x:c>
      <x:c r="M11" s="81" t="n">
        <x:v>0</x:v>
      </x:c>
      <x:c r="N11" s="81" t="n">
        <x:v>314683</x:v>
      </x:c>
      <x:c r="O11" s="81" t="n">
        <x:v>387217</x:v>
      </x:c>
      <x:c r="P11" s="81" t="n">
        <x:v>323986</x:v>
      </x:c>
      <x:c r="Q11" s="117">
        <x:f>SUM(J11:P11)</x:f>
      </x:c>
      <x:c r="R11" s="81" t="n">
        <x:v>6150237</x:v>
      </x:c>
      <x:c r="S11" s="81" t="n">
        <x:v>1994831</x:v>
      </x:c>
      <x:c r="T11" s="59">
        <x:f>SUM('Part C'!$R11:$S11)</x:f>
      </x:c>
      <x:c r="U11" s="81" t="n">
        <x:v>17724.0259365994</x:v>
      </x:c>
      <x:c r="V11" s="81" t="n">
        <x:v>5748.79250720461</x:v>
      </x:c>
      <x:c r="W11" s="81" t="n">
        <x:v>2406066.24009285</x:v>
      </x:c>
      <x:c r="X11" s="81" t="n">
        <x:v>10551134.2400929</x:v>
      </x:c>
      <x:c r="Y11" s="12" t="n">
        <x:v>30406.7269166941</x:v>
      </x:c>
    </x:row>
    <x:row r="12" spans="1:25" s="6" customFormat="1">
      <x:c r="A12" s="184" t="s">
        <x:v>145</x:v>
      </x:c>
      <x:c r="B12" s="184" t="s">
        <x:v>146</x:v>
      </x:c>
      <x:c r="C12" s="184" t="s">
        <x:v>16</x:v>
      </x:c>
      <x:c r="D12" s="81" t="n">
        <x:v>3178938</x:v>
      </x:c>
      <x:c r="E12" s="81" t="n">
        <x:v>1476246</x:v>
      </x:c>
      <x:c r="F12" s="116" t="n">
        <x:v>2294702.08767442</x:v>
      </x:c>
      <x:c r="G12" s="81" t="n">
        <x:v>124722</x:v>
      </x:c>
      <x:c r="H12" s="81" t="n">
        <x:v>312104</x:v>
      </x:c>
      <x:c r="I12" s="117">
        <x:f>SUM(D12:H12)</x:f>
      </x:c>
      <x:c r="J12" s="81" t="n">
        <x:v>4589658</x:v>
      </x:c>
      <x:c r="K12" s="81" t="n">
        <x:v>0</x:v>
      </x:c>
      <x:c r="L12" s="81" t="n">
        <x:v>1870984</x:v>
      </x:c>
      <x:c r="M12" s="81" t="n">
        <x:v>0</x:v>
      </x:c>
      <x:c r="N12" s="81" t="n">
        <x:v>299043</x:v>
      </x:c>
      <x:c r="O12" s="81" t="n">
        <x:v>368886</x:v>
      </x:c>
      <x:c r="P12" s="81" t="n">
        <x:v>258141</x:v>
      </x:c>
      <x:c r="Q12" s="117">
        <x:f>SUM(J12:P12)</x:f>
      </x:c>
      <x:c r="R12" s="81" t="n">
        <x:v>6160497</x:v>
      </x:c>
      <x:c r="S12" s="81" t="n">
        <x:v>1226215</x:v>
      </x:c>
      <x:c r="T12" s="59">
        <x:f>SUM('Part C'!$R12:$S12)</x:f>
      </x:c>
      <x:c r="U12" s="81" t="n">
        <x:v>20742.4141414141</x:v>
      </x:c>
      <x:c r="V12" s="81" t="n">
        <x:v>4128.67003367003</x:v>
      </x:c>
      <x:c r="W12" s="81" t="n">
        <x:v>2059370.81644835</x:v>
      </x:c>
      <x:c r="X12" s="81" t="n">
        <x:v>9446082.81644835</x:v>
      </x:c>
      <x:c r="Y12" s="12" t="n">
        <x:v>31804.9926479742</x:v>
      </x:c>
    </x:row>
    <x:row r="13" spans="1:25" s="6" customFormat="1">
      <x:c r="A13" s="184" t="s">
        <x:v>147</x:v>
      </x:c>
      <x:c r="B13" s="184" t="s">
        <x:v>148</x:v>
      </x:c>
      <x:c r="C13" s="184" t="s">
        <x:v>16</x:v>
      </x:c>
      <x:c r="D13" s="81" t="n">
        <x:v>2681253</x:v>
      </x:c>
      <x:c r="E13" s="81" t="n">
        <x:v>1510490</x:v>
      </x:c>
      <x:c r="F13" s="116" t="n">
        <x:v>2066255.90161305</x:v>
      </x:c>
      <x:c r="G13" s="81" t="n">
        <x:v>136178</x:v>
      </x:c>
      <x:c r="H13" s="81" t="n">
        <x:v>251080</x:v>
      </x:c>
      <x:c r="I13" s="117">
        <x:f>SUM(D13:H13)</x:f>
      </x:c>
      <x:c r="J13" s="81" t="n">
        <x:v>3872986</x:v>
      </x:c>
      <x:c r="K13" s="81" t="n">
        <x:v>0</x:v>
      </x:c>
      <x:c r="L13" s="81" t="n">
        <x:v>1850022</x:v>
      </x:c>
      <x:c r="M13" s="81" t="n">
        <x:v>0</x:v>
      </x:c>
      <x:c r="N13" s="81" t="n">
        <x:v>341959</x:v>
      </x:c>
      <x:c r="O13" s="81" t="n">
        <x:v>354959</x:v>
      </x:c>
      <x:c r="P13" s="81" t="n">
        <x:v>225331</x:v>
      </x:c>
      <x:c r="Q13" s="117">
        <x:f>SUM(J13:P13)</x:f>
      </x:c>
      <x:c r="R13" s="81" t="n">
        <x:v>6227608</x:v>
      </x:c>
      <x:c r="S13" s="81" t="n">
        <x:v>417649</x:v>
      </x:c>
      <x:c r="T13" s="59">
        <x:f>SUM('Part C'!$R13:$S13)</x:f>
      </x:c>
      <x:c r="U13" s="81" t="n">
        <x:v>18986.6097560976</x:v>
      </x:c>
      <x:c r="V13" s="81" t="n">
        <x:v>1273.32012195122</x:v>
      </x:c>
      <x:c r="W13" s="81" t="n">
        <x:v>2274321.97910794</x:v>
      </x:c>
      <x:c r="X13" s="81" t="n">
        <x:v>8919578.97910794</x:v>
      </x:c>
      <x:c r="Y13" s="12" t="n">
        <x:v>27193.8383509388</x:v>
      </x:c>
    </x:row>
    <x:row r="14" spans="1:25" s="6" customFormat="1">
      <x:c r="A14" s="184" t="s">
        <x:v>149</x:v>
      </x:c>
      <x:c r="B14" s="184" t="s">
        <x:v>150</x:v>
      </x:c>
      <x:c r="C14" s="184" t="s">
        <x:v>16</x:v>
      </x:c>
      <x:c r="D14" s="81" t="n">
        <x:v>9549800</x:v>
      </x:c>
      <x:c r="E14" s="81" t="n">
        <x:v>3874797</x:v>
      </x:c>
      <x:c r="F14" s="116" t="n">
        <x:v>6617450.73064519</x:v>
      </x:c>
      <x:c r="G14" s="81" t="n">
        <x:v>428110</x:v>
      </x:c>
      <x:c r="H14" s="81" t="n">
        <x:v>947454</x:v>
      </x:c>
      <x:c r="I14" s="117">
        <x:f>SUM(D14:H14)</x:f>
      </x:c>
      <x:c r="J14" s="81" t="n">
        <x:v>12055234</x:v>
      </x:c>
      <x:c r="K14" s="81" t="n">
        <x:v>0</x:v>
      </x:c>
      <x:c r="L14" s="81" t="n">
        <x:v>6000643</x:v>
      </x:c>
      <x:c r="M14" s="81" t="n">
        <x:v>0</x:v>
      </x:c>
      <x:c r="N14" s="81" t="n">
        <x:v>736608</x:v>
      </x:c>
      <x:c r="O14" s="81" t="n">
        <x:v>763860</x:v>
      </x:c>
      <x:c r="P14" s="81" t="n">
        <x:v>1861267</x:v>
      </x:c>
      <x:c r="Q14" s="117">
        <x:f>SUM(J14:P14)</x:f>
      </x:c>
      <x:c r="R14" s="81" t="n">
        <x:v>19834555</x:v>
      </x:c>
      <x:c r="S14" s="81" t="n">
        <x:v>1583057</x:v>
      </x:c>
      <x:c r="T14" s="59">
        <x:f>SUM('Part C'!$R14:$S14)</x:f>
      </x:c>
      <x:c r="U14" s="81" t="n">
        <x:v>20769.167539267</x:v>
      </x:c>
      <x:c r="V14" s="81" t="n">
        <x:v>1657.65130890052</x:v>
      </x:c>
      <x:c r="W14" s="81" t="n">
        <x:v>6621882.59161002</x:v>
      </x:c>
      <x:c r="X14" s="81" t="n">
        <x:v>28039494.59161</x:v>
      </x:c>
      <x:c r="Y14" s="12" t="n">
        <x:v>29360.7273210576</x:v>
      </x:c>
    </x:row>
    <x:row r="15" spans="1:25" s="6" customFormat="1">
      <x:c r="A15" s="184" t="s">
        <x:v>154</x:v>
      </x:c>
      <x:c r="B15" s="184" t="s">
        <x:v>155</x:v>
      </x:c>
      <x:c r="C15" s="184" t="s">
        <x:v>16</x:v>
      </x:c>
      <x:c r="D15" s="81" t="n">
        <x:v>14188630</x:v>
      </x:c>
      <x:c r="E15" s="81" t="n">
        <x:v>7562466</x:v>
      </x:c>
      <x:c r="F15" s="116" t="n">
        <x:v>10721871.6597253</x:v>
      </x:c>
      <x:c r="G15" s="81" t="n">
        <x:v>4284072</x:v>
      </x:c>
      <x:c r="H15" s="81" t="n">
        <x:v>1685641</x:v>
      </x:c>
      <x:c r="I15" s="117">
        <x:f>SUM(D15:H15)</x:f>
      </x:c>
      <x:c r="J15" s="81" t="n">
        <x:v>23035861</x:v>
      </x:c>
      <x:c r="K15" s="81" t="n">
        <x:v>0</x:v>
      </x:c>
      <x:c r="L15" s="81" t="n">
        <x:v>7250698</x:v>
      </x:c>
      <x:c r="M15" s="81" t="n">
        <x:v>0</x:v>
      </x:c>
      <x:c r="N15" s="81" t="n">
        <x:v>1804211</x:v>
      </x:c>
      <x:c r="O15" s="81" t="n">
        <x:v>1507332</x:v>
      </x:c>
      <x:c r="P15" s="81" t="n">
        <x:v>4844579</x:v>
      </x:c>
      <x:c r="Q15" s="117">
        <x:f>SUM(J15:P15)</x:f>
      </x:c>
      <x:c r="R15" s="81" t="n">
        <x:v>37017501</x:v>
      </x:c>
      <x:c r="S15" s="81" t="n">
        <x:v>1425180</x:v>
      </x:c>
      <x:c r="T15" s="59">
        <x:f>SUM('Part C'!$R15:$S15)</x:f>
      </x:c>
      <x:c r="U15" s="81" t="n">
        <x:v>19955.5261455526</x:v>
      </x:c>
      <x:c r="V15" s="81" t="n">
        <x:v>768.291105121294</x:v>
      </x:c>
      <x:c r="W15" s="81" t="n">
        <x:v>12862400.2172111</x:v>
      </x:c>
      <x:c r="X15" s="81" t="n">
        <x:v>51305081.2172111</x:v>
      </x:c>
      <x:c r="Y15" s="12" t="n">
        <x:v>27657.7257235639</x:v>
      </x:c>
    </x:row>
    <x:row r="16" spans="1:25" s="6" customFormat="1">
      <x:c r="A16" s="184" t="s">
        <x:v>159</x:v>
      </x:c>
      <x:c r="B16" s="184" t="s">
        <x:v>160</x:v>
      </x:c>
      <x:c r="C16" s="184" t="s">
        <x:v>16</x:v>
      </x:c>
      <x:c r="D16" s="81" t="n">
        <x:v>3360885</x:v>
      </x:c>
      <x:c r="E16" s="81" t="n">
        <x:v>1509335</x:v>
      </x:c>
      <x:c r="F16" s="116" t="n">
        <x:v>2400700.8104156</x:v>
      </x:c>
      <x:c r="G16" s="81" t="n">
        <x:v>163849</x:v>
      </x:c>
      <x:c r="H16" s="81" t="n">
        <x:v>304750</x:v>
      </x:c>
      <x:c r="I16" s="117">
        <x:f>SUM(D16:H16)</x:f>
      </x:c>
      <x:c r="J16" s="81" t="n">
        <x:v>5258869</x:v>
      </x:c>
      <x:c r="K16" s="81" t="n">
        <x:v>0</x:v>
      </x:c>
      <x:c r="L16" s="81" t="n">
        <x:v>1450520</x:v>
      </x:c>
      <x:c r="M16" s="81" t="n">
        <x:v>0</x:v>
      </x:c>
      <x:c r="N16" s="81" t="n">
        <x:v>299095</x:v>
      </x:c>
      <x:c r="O16" s="81" t="n">
        <x:v>369441</x:v>
      </x:c>
      <x:c r="P16" s="81" t="n">
        <x:v>361595</x:v>
      </x:c>
      <x:c r="Q16" s="117">
        <x:f>SUM(J16:P16)</x:f>
      </x:c>
      <x:c r="R16" s="81" t="n">
        <x:v>6602012</x:v>
      </x:c>
      <x:c r="S16" s="81" t="n">
        <x:v>1137508</x:v>
      </x:c>
      <x:c r="T16" s="59">
        <x:f>SUM('Part C'!$R16:$S16)</x:f>
      </x:c>
      <x:c r="U16" s="81" t="n">
        <x:v>16505.03</x:v>
      </x:c>
      <x:c r="V16" s="81" t="n">
        <x:v>2843.77</x:v>
      </x:c>
      <x:c r="W16" s="81" t="n">
        <x:v>2773563.38915603</x:v>
      </x:c>
      <x:c r="X16" s="81" t="n">
        <x:v>10513083.389156</x:v>
      </x:c>
      <x:c r="Y16" s="12" t="n">
        <x:v>26282.7084728901</x:v>
      </x:c>
    </x:row>
    <x:row r="17" spans="1:25" s="6" customFormat="1">
      <x:c r="A17" s="184" t="s">
        <x:v>161</x:v>
      </x:c>
      <x:c r="B17" s="184" t="s">
        <x:v>162</x:v>
      </x:c>
      <x:c r="C17" s="184" t="s">
        <x:v>16</x:v>
      </x:c>
      <x:c r="D17" s="81" t="n">
        <x:v>7977809</x:v>
      </x:c>
      <x:c r="E17" s="81" t="n">
        <x:v>3387925</x:v>
      </x:c>
      <x:c r="F17" s="116" t="n">
        <x:v>5602565.55653915</x:v>
      </x:c>
      <x:c r="G17" s="81" t="n">
        <x:v>368221</x:v>
      </x:c>
      <x:c r="H17" s="81" t="n">
        <x:v>1027245</x:v>
      </x:c>
      <x:c r="I17" s="117">
        <x:f>SUM(D17:H17)</x:f>
      </x:c>
      <x:c r="J17" s="81" t="n">
        <x:v>10607186</x:v>
      </x:c>
      <x:c r="K17" s="81" t="n">
        <x:v>0</x:v>
      </x:c>
      <x:c r="L17" s="81" t="n">
        <x:v>4601387</x:v>
      </x:c>
      <x:c r="M17" s="81" t="n">
        <x:v>0</x:v>
      </x:c>
      <x:c r="N17" s="81" t="n">
        <x:v>746754</x:v>
      </x:c>
      <x:c r="O17" s="81" t="n">
        <x:v>662319</x:v>
      </x:c>
      <x:c r="P17" s="81" t="n">
        <x:v>1746120</x:v>
      </x:c>
      <x:c r="Q17" s="117">
        <x:f>SUM(J17:P17)</x:f>
      </x:c>
      <x:c r="R17" s="81" t="n">
        <x:v>16611559</x:v>
      </x:c>
      <x:c r="S17" s="81" t="n">
        <x:v>1752207</x:v>
      </x:c>
      <x:c r="T17" s="59">
        <x:f>SUM('Part C'!$R17:$S17)</x:f>
      </x:c>
      <x:c r="U17" s="81" t="n">
        <x:v>20184.1543134872</x:v>
      </x:c>
      <x:c r="V17" s="81" t="n">
        <x:v>2129.04860267315</x:v>
      </x:c>
      <x:c r="W17" s="81" t="n">
        <x:v>5706606.67318853</x:v>
      </x:c>
      <x:c r="X17" s="81" t="n">
        <x:v>24070372.6731885</x:v>
      </x:c>
      <x:c r="Y17" s="12" t="n">
        <x:v>29247.1113890505</x:v>
      </x:c>
    </x:row>
    <x:row r="18" spans="1:25" s="6" customFormat="1">
      <x:c r="A18" s="184" t="s">
        <x:v>163</x:v>
      </x:c>
      <x:c r="B18" s="184" t="s">
        <x:v>164</x:v>
      </x:c>
      <x:c r="C18" s="184" t="s">
        <x:v>16</x:v>
      </x:c>
      <x:c r="D18" s="81" t="n">
        <x:v>453007</x:v>
      </x:c>
      <x:c r="E18" s="81" t="n">
        <x:v>419984</x:v>
      </x:c>
      <x:c r="F18" s="116" t="n">
        <x:v>430327.624046865</x:v>
      </x:c>
      <x:c r="G18" s="81" t="n">
        <x:v>0</x:v>
      </x:c>
      <x:c r="H18" s="81" t="n">
        <x:v>17722</x:v>
      </x:c>
      <x:c r="I18" s="117">
        <x:f>SUM(D18:H18)</x:f>
      </x:c>
      <x:c r="J18" s="81" t="n">
        <x:v>0</x:v>
      </x:c>
      <x:c r="K18" s="81" t="n">
        <x:v>1238368</x:v>
      </x:c>
      <x:c r="L18" s="81" t="n">
        <x:v>0</x:v>
      </x:c>
      <x:c r="M18" s="81" t="n">
        <x:v>0</x:v>
      </x:c>
      <x:c r="N18" s="81" t="n">
        <x:v>82673</x:v>
      </x:c>
      <x:c r="O18" s="81" t="n">
        <x:v>0</x:v>
      </x:c>
      <x:c r="P18" s="81" t="n">
        <x:v>0</x:v>
      </x:c>
      <x:c r="Q18" s="117">
        <x:f>SUM(J18:P18)</x:f>
      </x:c>
      <x:c r="R18" s="81" t="n">
        <x:v>1321041</x:v>
      </x:c>
      <x:c r="S18" s="81" t="n">
        <x:v>0</x:v>
      </x:c>
      <x:c r="T18" s="59">
        <x:f>SUM('Part C'!$R18:$S18)</x:f>
      </x:c>
      <x:c r="U18" s="81" t="n">
        <x:v>16513.0125</x:v>
      </x:c>
      <x:c r="V18" s="81" t="n">
        <x:v>0</x:v>
      </x:c>
      <x:c r="W18" s="81" t="n">
        <x:v>554712.677831205</x:v>
      </x:c>
      <x:c r="X18" s="81" t="n">
        <x:v>1875753.67783121</x:v>
      </x:c>
      <x:c r="Y18" s="12" t="n">
        <x:v>23446.9209728901</x:v>
      </x:c>
    </x:row>
    <x:row r="19" spans="1:25" s="6" customFormat="1">
      <x:c r="A19" s="184" t="s">
        <x:v>16</x:v>
      </x:c>
      <x:c r="B19" s="184" t="s">
        <x:v>166</x:v>
      </x:c>
      <x:c r="C19" s="184" t="s">
        <x:v>16</x:v>
      </x:c>
      <x:c r="D19" s="81" t="n">
        <x:v>57126</x:v>
      </x:c>
      <x:c r="E19" s="81" t="n">
        <x:v>7200</x:v>
      </x:c>
      <x:c r="F19" s="116" t="n">
        <x:v>31708.5224755337</x:v>
      </x:c>
      <x:c r="G19" s="81" t="n">
        <x:v>0</x:v>
      </x:c>
      <x:c r="H19" s="81" t="n">
        <x:v>1900</x:v>
      </x:c>
      <x:c r="I19" s="117">
        <x:f>SUM(D19:H19)</x:f>
      </x:c>
      <x:c r="J19" s="81" t="n">
        <x:v>97935</x:v>
      </x:c>
      <x:c r="K19" s="81" t="n">
        <x:v>0</x:v>
      </x:c>
      <x:c r="L19" s="81" t="n">
        <x:v>0</x:v>
      </x:c>
      <x:c r="M19" s="81" t="n">
        <x:v>0</x:v>
      </x:c>
      <x:c r="N19" s="81" t="n">
        <x:v>0</x:v>
      </x:c>
      <x:c r="O19" s="81" t="n">
        <x:v>0</x:v>
      </x:c>
      <x:c r="P19" s="81" t="n">
        <x:v>0</x:v>
      </x:c>
      <x:c r="Q19" s="117">
        <x:f>SUM(J19:P19)</x:f>
      </x:c>
      <x:c r="R19" s="81" t="n">
        <x:v>97935</x:v>
      </x:c>
      <x:c r="S19" s="81" t="n">
        <x:v>0</x:v>
      </x:c>
      <x:c r="T19" s="59">
        <x:f>SUM('Part C'!$R19:$S19)</x:f>
      </x:c>
      <x:c r="U19" s="81" t="n">
        <x:v>48967.5</x:v>
      </x:c>
      <x:c r="V19" s="81" t="n">
        <x:v>0</x:v>
      </x:c>
      <x:c r="W19" s="81" t="n">
        <x:v>13867.8169457801</x:v>
      </x:c>
      <x:c r="X19" s="81" t="n">
        <x:v>111802.81694578</x:v>
      </x:c>
      <x:c r="Y19" s="12" t="n">
        <x:v>55901.4084728901</x:v>
      </x:c>
    </x:row>
    <x:row r="20" spans="1:25" s="3" customFormat="1" ht="15" customHeight="1">
      <x:c r="A20" s="4" t="s">
        <x:v>168</x:v>
      </x:c>
      <x:c r="B20" s="4" t="s"/>
      <x:c r="D20" s="14">
        <x:f>SUM(D8:D19)</x:f>
      </x:c>
      <x:c r="E20" s="14">
        <x:f>SUM(E8:E19)</x:f>
      </x:c>
      <x:c r="F20" s="14">
        <x:f>SUM(F8:F19)</x:f>
      </x:c>
      <x:c r="G20" s="14">
        <x:f>SUM(G8:G19)</x:f>
      </x:c>
      <x:c r="H20" s="14">
        <x:f>SUM(H8:H19)</x:f>
      </x:c>
      <x:c r="I20" s="14">
        <x:f>SUM(I8:I19)</x:f>
      </x:c>
      <x:c r="J20" s="14">
        <x:f>SUM(J8:J19)</x:f>
      </x:c>
      <x:c r="K20" s="14">
        <x:f>SUM(K8:K19)</x:f>
      </x:c>
      <x:c r="L20" s="14">
        <x:f>SUM(L8:L19)</x:f>
      </x:c>
      <x:c r="M20" s="14">
        <x:f>SUM(M8:M19)</x:f>
      </x:c>
      <x:c r="N20" s="14">
        <x:f>SUM(N8:N19)</x:f>
      </x:c>
      <x:c r="O20" s="14">
        <x:f>SUM(O8:O19)</x:f>
      </x:c>
      <x:c r="P20" s="14">
        <x:f>SUM(P8:P19)</x:f>
      </x:c>
      <x:c r="Q20" s="14">
        <x:f>SUM(Q8:Q19)</x:f>
      </x:c>
      <x:c r="R20" s="14">
        <x:f>SUM(R8:R19)</x:f>
      </x:c>
      <x:c r="S20" s="14">
        <x:f>SUM(S8:S19)</x:f>
      </x:c>
      <x:c r="T20" s="14">
        <x:f>SUM(T8:T19)</x:f>
      </x:c>
      <x:c r="W20" s="14">
        <x:f>SUM(W8:W19)</x:f>
      </x:c>
      <x:c r="X20" s="14">
        <x:f>SUM(X8:X19)</x:f>
      </x:c>
      <x:c r="Y20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24" sqref="I24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200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170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201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202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203</x:v>
      </x:c>
      <x:c r="G6" s="144" t="s"/>
      <x:c r="H6" s="144" t="s"/>
      <x:c r="I6" s="144" t="s"/>
      <x:c r="J6" s="135" t="s"/>
      <x:c r="K6" s="134" t="s">
        <x:v>204</x:v>
      </x:c>
      <x:c r="L6" s="144" t="s"/>
      <x:c r="M6" s="144" t="s"/>
      <x:c r="N6" s="135" t="s"/>
      <x:c r="O6" s="65" t="s"/>
      <x:c r="P6" s="134" t="s">
        <x:v>205</x:v>
      </x:c>
      <x:c r="Q6" s="144" t="s"/>
      <x:c r="R6" s="144" t="s"/>
      <x:c r="S6" s="144" t="s"/>
      <x:c r="T6" s="144" t="s"/>
      <x:c r="U6" s="144" t="s"/>
      <x:c r="V6" s="135" t="s"/>
      <x:c r="W6" s="67" t="s">
        <x:v>206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207</x:v>
      </x:c>
      <x:c r="E7" s="75" t="s">
        <x:v>208</x:v>
      </x:c>
      <x:c r="F7" s="75" t="s">
        <x:v>209</x:v>
      </x:c>
      <x:c r="G7" s="100" t="s">
        <x:v>210</x:v>
      </x:c>
      <x:c r="H7" s="100" t="s">
        <x:v>211</x:v>
      </x:c>
      <x:c r="I7" s="100" t="s">
        <x:v>212</x:v>
      </x:c>
      <x:c r="J7" s="113" t="s">
        <x:v>213</x:v>
      </x:c>
      <x:c r="K7" s="75" t="s">
        <x:v>214</x:v>
      </x:c>
      <x:c r="L7" s="100" t="s">
        <x:v>215</x:v>
      </x:c>
      <x:c r="M7" s="100" t="s">
        <x:v>216</x:v>
      </x:c>
      <x:c r="N7" s="75" t="s">
        <x:v>217</x:v>
      </x:c>
      <x:c r="O7" s="113" t="s">
        <x:v>218</x:v>
      </x:c>
      <x:c r="P7" s="75" t="s">
        <x:v>219</x:v>
      </x:c>
      <x:c r="Q7" s="100" t="s">
        <x:v>220</x:v>
      </x:c>
      <x:c r="R7" s="100" t="s">
        <x:v>221</x:v>
      </x:c>
      <x:c r="S7" s="100" t="s">
        <x:v>222</x:v>
      </x:c>
      <x:c r="T7" s="100" t="s">
        <x:v>223</x:v>
      </x:c>
      <x:c r="U7" s="100" t="s">
        <x:v>183</x:v>
      </x:c>
      <x:c r="V7" s="75" t="s">
        <x:v>224</x:v>
      </x:c>
      <x:c r="W7" s="75" t="s">
        <x:v>225</x:v>
      </x:c>
      <x:c r="X7" s="75" t="s">
        <x:v>226</x:v>
      </x:c>
      <x:c r="Y7" s="61" t="s">
        <x:v>193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185" t="s">
        <x:v>137</x:v>
      </x:c>
      <x:c r="E8" s="170" t="s">
        <x:v>136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>
        <x:v>0.1</x:v>
      </x:c>
      <x:c r="P8" s="81" t="n">
        <x:v>115337</x:v>
      </x:c>
      <x:c r="Q8" s="81" t="n">
        <x:v>0</x:v>
      </x:c>
      <x:c r="R8" s="81" t="n">
        <x:v>0</x:v>
      </x:c>
      <x:c r="S8" s="81" t="n">
        <x:v>0</x:v>
      </x:c>
      <x:c r="T8" s="81" t="n">
        <x:v>0</x:v>
      </x:c>
      <x:c r="U8" s="81" t="n">
        <x:v>12130</x:v>
      </x:c>
      <x:c r="V8" s="117">
        <x:f>SUM(P8:U8)</x:f>
      </x:c>
      <x:c r="W8" s="81" t="n">
        <x:v>113791</x:v>
      </x:c>
      <x:c r="X8" s="81" t="n">
        <x:v>0</x:v>
      </x:c>
      <x:c r="Y8" s="12" t="n">
        <x:v>13676</x:v>
      </x:c>
    </x:row>
    <x:row r="9" spans="1:25" s="3" customFormat="1" x14ac:dyDescent="0.3">
      <x:c r="A9" s="184" t="s">
        <x:v>138</x:v>
      </x:c>
      <x:c r="B9" s="184" t="s">
        <x:v>139</x:v>
      </x:c>
      <x:c r="C9" s="184" t="s">
        <x:v>16</x:v>
      </x:c>
      <x:c r="D9" s="185" t="s">
        <x:v>136</x:v>
      </x:c>
      <x:c r="E9" s="170" t="s">
        <x:v>136</x:v>
      </x:c>
      <x:c r="F9" s="119" t="n">
        <x:v>45</x:v>
      </x:c>
      <x:c r="G9" s="119" t="n">
        <x:v>0</x:v>
      </x:c>
      <x:c r="H9" s="119" t="n">
        <x:v>35</x:v>
      </x:c>
      <x:c r="I9" s="119" t="n">
        <x:v>0</x:v>
      </x:c>
      <x:c r="J9" s="120">
        <x:f>SUM(F9:I9)</x:f>
      </x:c>
      <x:c r="K9" s="81" t="n">
        <x:v>322608</x:v>
      </x:c>
      <x:c r="L9" s="81" t="n">
        <x:v>0</x:v>
      </x:c>
      <x:c r="M9" s="81" t="n">
        <x:v>0</x:v>
      </x:c>
      <x:c r="N9" s="117">
        <x:f>SUM(K9:M9)</x:f>
      </x:c>
      <x:c r="O9" s="121" t="n">
        <x:v>0.1</x:v>
      </x:c>
      <x:c r="P9" s="81" t="n">
        <x:v>109522</x:v>
      </x:c>
      <x:c r="Q9" s="81" t="n">
        <x:v>0</x:v>
      </x:c>
      <x:c r="R9" s="81" t="n">
        <x:v>0</x:v>
      </x:c>
      <x:c r="S9" s="81" t="n">
        <x:v>0</x:v>
      </x:c>
      <x:c r="T9" s="81" t="n">
        <x:v>125058</x:v>
      </x:c>
      <x:c r="U9" s="81" t="n">
        <x:v>12129</x:v>
      </x:c>
      <x:c r="V9" s="117">
        <x:f>SUM(P9:U9)</x:f>
      </x:c>
      <x:c r="W9" s="81" t="n">
        <x:v>107976</x:v>
      </x:c>
      <x:c r="X9" s="81" t="n">
        <x:v>0</x:v>
      </x:c>
      <x:c r="Y9" s="12" t="n">
        <x:v>138733</x:v>
      </x:c>
    </x:row>
    <x:row r="10" spans="1:25" s="3" customFormat="1" x14ac:dyDescent="0.3">
      <x:c r="A10" s="184" t="s">
        <x:v>141</x:v>
      </x:c>
      <x:c r="B10" s="184" t="s">
        <x:v>142</x:v>
      </x:c>
      <x:c r="C10" s="184" t="s">
        <x:v>16</x:v>
      </x:c>
      <x:c r="D10" s="185" t="s">
        <x:v>137</x:v>
      </x:c>
      <x:c r="E10" s="170" t="s">
        <x:v>136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>
        <x:v>0.1</x:v>
      </x:c>
      <x:c r="P10" s="81" t="n">
        <x:v>0</x:v>
      </x:c>
      <x:c r="Q10" s="81" t="n">
        <x:v>0</x:v>
      </x:c>
      <x:c r="R10" s="81" t="n">
        <x:v>0</x:v>
      </x:c>
      <x:c r="S10" s="81" t="n">
        <x:v>0</x:v>
      </x:c>
      <x:c r="T10" s="81" t="n">
        <x:v>0</x:v>
      </x:c>
      <x:c r="U10" s="81" t="n">
        <x:v>6597</x:v>
      </x:c>
      <x:c r="V10" s="117">
        <x:f>SUM(P10:U10)</x:f>
      </x:c>
      <x:c r="W10" s="81" t="n">
        <x:v>6597</x:v>
      </x:c>
      <x:c r="X10" s="81" t="n">
        <x:v>0</x:v>
      </x:c>
      <x:c r="Y10" s="12" t="n">
        <x:v>0</x:v>
      </x:c>
    </x:row>
    <x:row r="11" spans="1:25" s="3" customFormat="1" x14ac:dyDescent="0.3">
      <x:c r="A11" s="184" t="s">
        <x:v>143</x:v>
      </x:c>
      <x:c r="B11" s="184" t="s">
        <x:v>144</x:v>
      </x:c>
      <x:c r="C11" s="184" t="s">
        <x:v>16</x:v>
      </x:c>
      <x:c r="D11" s="185" t="s">
        <x:v>137</x:v>
      </x:c>
      <x:c r="E11" s="170" t="s">
        <x:v>136</x:v>
      </x:c>
      <x:c r="F11" s="119" t="n"/>
      <x:c r="G11" s="119" t="n"/>
      <x:c r="H11" s="119" t="n"/>
      <x:c r="I11" s="119" t="n"/>
      <x:c r="J11" s="120">
        <x:f>SUM(F11:I11)</x:f>
      </x:c>
      <x:c r="K11" s="81" t="n"/>
      <x:c r="L11" s="81" t="n"/>
      <x:c r="M11" s="81" t="n"/>
      <x:c r="N11" s="117">
        <x:f>SUM(K11:M11)</x:f>
      </x:c>
      <x:c r="O11" s="121" t="n">
        <x:v>0.1</x:v>
      </x:c>
      <x:c r="P11" s="81" t="n">
        <x:v>27450</x:v>
      </x:c>
      <x:c r="Q11" s="81" t="n">
        <x:v>0</x:v>
      </x:c>
      <x:c r="R11" s="81" t="n">
        <x:v>0</x:v>
      </x:c>
      <x:c r="S11" s="81" t="n">
        <x:v>0</x:v>
      </x:c>
      <x:c r="T11" s="81" t="n">
        <x:v>131408</x:v>
      </x:c>
      <x:c r="U11" s="81" t="n">
        <x:v>19060</x:v>
      </x:c>
      <x:c r="V11" s="117">
        <x:f>SUM(P11:U11)</x:f>
      </x:c>
      <x:c r="W11" s="81" t="n">
        <x:v>6597</x:v>
      </x:c>
      <x:c r="X11" s="81" t="n">
        <x:v>39534</x:v>
      </x:c>
      <x:c r="Y11" s="12" t="n">
        <x:v>131787</x:v>
      </x:c>
    </x:row>
    <x:row r="12" spans="1:25" s="3" customFormat="1" x14ac:dyDescent="0.3">
      <x:c r="A12" s="184" t="s">
        <x:v>145</x:v>
      </x:c>
      <x:c r="B12" s="184" t="s">
        <x:v>146</x:v>
      </x:c>
      <x:c r="C12" s="184" t="s">
        <x:v>16</x:v>
      </x:c>
      <x:c r="D12" s="185" t="s">
        <x:v>137</x:v>
      </x:c>
      <x:c r="E12" s="170" t="s">
        <x:v>136</x:v>
      </x:c>
      <x:c r="F12" s="119" t="n"/>
      <x:c r="G12" s="119" t="n"/>
      <x:c r="H12" s="119" t="n"/>
      <x:c r="I12" s="119" t="n"/>
      <x:c r="J12" s="120">
        <x:f>SUM(F12:I12)</x:f>
      </x:c>
      <x:c r="K12" s="81" t="n"/>
      <x:c r="L12" s="81" t="n"/>
      <x:c r="M12" s="81" t="n"/>
      <x:c r="N12" s="117">
        <x:f>SUM(K12:M12)</x:f>
      </x:c>
      <x:c r="O12" s="121" t="n">
        <x:v>0.1</x:v>
      </x:c>
      <x:c r="P12" s="81" t="n">
        <x:v>0</x:v>
      </x:c>
      <x:c r="Q12" s="81" t="n">
        <x:v>0</x:v>
      </x:c>
      <x:c r="R12" s="81" t="n">
        <x:v>0</x:v>
      </x:c>
      <x:c r="S12" s="81" t="n">
        <x:v>0</x:v>
      </x:c>
      <x:c r="T12" s="81" t="n">
        <x:v>0</x:v>
      </x:c>
      <x:c r="U12" s="81" t="n">
        <x:v>12129</x:v>
      </x:c>
      <x:c r="V12" s="117">
        <x:f>SUM(P12:U12)</x:f>
      </x:c>
      <x:c r="W12" s="81" t="n">
        <x:v>6597</x:v>
      </x:c>
      <x:c r="X12" s="81" t="n">
        <x:v>0</x:v>
      </x:c>
      <x:c r="Y12" s="12" t="n">
        <x:v>5532</x:v>
      </x:c>
    </x:row>
    <x:row r="13" spans="1:25" s="3" customFormat="1" x14ac:dyDescent="0.3">
      <x:c r="A13" s="184" t="s">
        <x:v>147</x:v>
      </x:c>
      <x:c r="B13" s="184" t="s">
        <x:v>148</x:v>
      </x:c>
      <x:c r="C13" s="184" t="s">
        <x:v>16</x:v>
      </x:c>
      <x:c r="D13" s="185" t="s">
        <x:v>137</x:v>
      </x:c>
      <x:c r="E13" s="170" t="s">
        <x:v>136</x:v>
      </x:c>
      <x:c r="F13" s="119" t="n"/>
      <x:c r="G13" s="119" t="n"/>
      <x:c r="H13" s="119" t="n"/>
      <x:c r="I13" s="119" t="n"/>
      <x:c r="J13" s="120">
        <x:f>SUM(F13:I13)</x:f>
      </x:c>
      <x:c r="K13" s="81" t="n"/>
      <x:c r="L13" s="81" t="n"/>
      <x:c r="M13" s="81" t="n"/>
      <x:c r="N13" s="117">
        <x:f>SUM(K13:M13)</x:f>
      </x:c>
      <x:c r="O13" s="121" t="n">
        <x:v>0.1</x:v>
      </x:c>
      <x:c r="P13" s="81" t="n">
        <x:v>0</x:v>
      </x:c>
      <x:c r="Q13" s="81" t="n">
        <x:v>117279</x:v>
      </x:c>
      <x:c r="R13" s="81" t="n">
        <x:v>0</x:v>
      </x:c>
      <x:c r="S13" s="81" t="n">
        <x:v>0</x:v>
      </x:c>
      <x:c r="T13" s="81" t="n">
        <x:v>0</x:v>
      </x:c>
      <x:c r="U13" s="81" t="n">
        <x:v>6597</x:v>
      </x:c>
      <x:c r="V13" s="117">
        <x:f>SUM(P13:U13)</x:f>
      </x:c>
      <x:c r="W13" s="81" t="n">
        <x:v>123876</x:v>
      </x:c>
      <x:c r="X13" s="81" t="n">
        <x:v>0</x:v>
      </x:c>
      <x:c r="Y13" s="12" t="n">
        <x:v>0</x:v>
      </x:c>
    </x:row>
    <x:row r="14" spans="1:25" s="3" customFormat="1" x14ac:dyDescent="0.3">
      <x:c r="A14" s="184" t="s">
        <x:v>149</x:v>
      </x:c>
      <x:c r="B14" s="184" t="s">
        <x:v>150</x:v>
      </x:c>
      <x:c r="C14" s="184" t="s">
        <x:v>16</x:v>
      </x:c>
      <x:c r="D14" s="185" t="s">
        <x:v>137</x:v>
      </x:c>
      <x:c r="E14" s="170" t="s">
        <x:v>136</x:v>
      </x:c>
      <x:c r="F14" s="119" t="n"/>
      <x:c r="G14" s="119" t="n"/>
      <x:c r="H14" s="119" t="n"/>
      <x:c r="I14" s="119" t="n"/>
      <x:c r="J14" s="120">
        <x:f>SUM(F14:I14)</x:f>
      </x:c>
      <x:c r="K14" s="81" t="n"/>
      <x:c r="L14" s="81" t="n"/>
      <x:c r="M14" s="81" t="n"/>
      <x:c r="N14" s="117">
        <x:f>SUM(K14:M14)</x:f>
      </x:c>
      <x:c r="O14" s="121" t="n">
        <x:v>0.1</x:v>
      </x:c>
      <x:c r="P14" s="81" t="n">
        <x:v>145007</x:v>
      </x:c>
      <x:c r="Q14" s="81" t="n">
        <x:v>141245</x:v>
      </x:c>
      <x:c r="R14" s="81" t="n">
        <x:v>0</x:v>
      </x:c>
      <x:c r="S14" s="81" t="n">
        <x:v>0</x:v>
      </x:c>
      <x:c r="T14" s="81" t="n">
        <x:v>52672</x:v>
      </x:c>
      <x:c r="U14" s="81" t="n">
        <x:v>6597</x:v>
      </x:c>
      <x:c r="V14" s="117">
        <x:f>SUM(P14:U14)</x:f>
      </x:c>
      <x:c r="W14" s="81" t="n">
        <x:v>201335</x:v>
      </x:c>
      <x:c r="X14" s="81" t="n">
        <x:v>33041</x:v>
      </x:c>
      <x:c r="Y14" s="12" t="n">
        <x:v>111145</x:v>
      </x:c>
    </x:row>
    <x:row r="15" spans="1:25" s="3" customFormat="1" x14ac:dyDescent="0.3">
      <x:c r="A15" s="184" t="s">
        <x:v>154</x:v>
      </x:c>
      <x:c r="B15" s="184" t="s">
        <x:v>155</x:v>
      </x:c>
      <x:c r="C15" s="184" t="s">
        <x:v>16</x:v>
      </x:c>
      <x:c r="D15" s="185" t="s">
        <x:v>137</x:v>
      </x:c>
      <x:c r="E15" s="170" t="s">
        <x:v>136</x:v>
      </x:c>
      <x:c r="F15" s="119" t="n"/>
      <x:c r="G15" s="119" t="n"/>
      <x:c r="H15" s="119" t="n"/>
      <x:c r="I15" s="119" t="n"/>
      <x:c r="J15" s="120">
        <x:f>SUM(F15:I15)</x:f>
      </x:c>
      <x:c r="K15" s="81" t="n"/>
      <x:c r="L15" s="81" t="n"/>
      <x:c r="M15" s="81" t="n"/>
      <x:c r="N15" s="117">
        <x:f>SUM(K15:M15)</x:f>
      </x:c>
      <x:c r="O15" s="121" t="n">
        <x:v>0.1</x:v>
      </x:c>
      <x:c r="P15" s="81" t="n">
        <x:v>1197</x:v>
      </x:c>
      <x:c r="Q15" s="81" t="n">
        <x:v>0</x:v>
      </x:c>
      <x:c r="R15" s="81" t="n">
        <x:v>0</x:v>
      </x:c>
      <x:c r="S15" s="81" t="n">
        <x:v>0</x:v>
      </x:c>
      <x:c r="T15" s="81" t="n">
        <x:v>0</x:v>
      </x:c>
      <x:c r="U15" s="81" t="n">
        <x:v>221056</x:v>
      </x:c>
      <x:c r="V15" s="117">
        <x:f>SUM(P15:U15)</x:f>
      </x:c>
      <x:c r="W15" s="81" t="n">
        <x:v>221056</x:v>
      </x:c>
      <x:c r="X15" s="81" t="n">
        <x:v>0</x:v>
      </x:c>
      <x:c r="Y15" s="12" t="n">
        <x:v>1197</x:v>
      </x:c>
    </x:row>
    <x:row r="16" spans="1:25" s="3" customFormat="1" x14ac:dyDescent="0.3">
      <x:c r="A16" s="184" t="s">
        <x:v>159</x:v>
      </x:c>
      <x:c r="B16" s="184" t="s">
        <x:v>160</x:v>
      </x:c>
      <x:c r="C16" s="184" t="s">
        <x:v>16</x:v>
      </x:c>
      <x:c r="D16" s="185" t="s">
        <x:v>137</x:v>
      </x:c>
      <x:c r="E16" s="170" t="s">
        <x:v>136</x:v>
      </x:c>
      <x:c r="F16" s="119" t="n"/>
      <x:c r="G16" s="119" t="n"/>
      <x:c r="H16" s="119" t="n"/>
      <x:c r="I16" s="119" t="n"/>
      <x:c r="J16" s="120">
        <x:f>SUM(F16:I16)</x:f>
      </x:c>
      <x:c r="K16" s="81" t="n"/>
      <x:c r="L16" s="81" t="n"/>
      <x:c r="M16" s="81" t="n"/>
      <x:c r="N16" s="117">
        <x:f>SUM(K16:M16)</x:f>
      </x:c>
      <x:c r="O16" s="121" t="n">
        <x:v>0.1</x:v>
      </x:c>
      <x:c r="P16" s="81" t="n">
        <x:v>3443</x:v>
      </x:c>
      <x:c r="Q16" s="81" t="n">
        <x:v>0</x:v>
      </x:c>
      <x:c r="R16" s="81" t="n">
        <x:v>0</x:v>
      </x:c>
      <x:c r="S16" s="81" t="n">
        <x:v>0</x:v>
      </x:c>
      <x:c r="T16" s="81" t="n">
        <x:v>0</x:v>
      </x:c>
      <x:c r="U16" s="81" t="n">
        <x:v>102388</x:v>
      </x:c>
      <x:c r="V16" s="117">
        <x:f>SUM(P16:U16)</x:f>
      </x:c>
      <x:c r="W16" s="81" t="n">
        <x:v>96856</x:v>
      </x:c>
      <x:c r="X16" s="81" t="n">
        <x:v>0</x:v>
      </x:c>
      <x:c r="Y16" s="12" t="n">
        <x:v>8975</x:v>
      </x:c>
    </x:row>
    <x:row r="17" spans="1:25" s="3" customFormat="1">
      <x:c r="A17" s="184" t="s">
        <x:v>161</x:v>
      </x:c>
      <x:c r="B17" s="184" t="s">
        <x:v>162</x:v>
      </x:c>
      <x:c r="C17" s="184" t="s">
        <x:v>16</x:v>
      </x:c>
      <x:c r="D17" s="185" t="s">
        <x:v>137</x:v>
      </x:c>
      <x:c r="E17" s="170" t="s">
        <x:v>136</x:v>
      </x:c>
      <x:c r="F17" s="119" t="n"/>
      <x:c r="G17" s="119" t="n"/>
      <x:c r="H17" s="119" t="n"/>
      <x:c r="I17" s="119" t="n"/>
      <x:c r="J17" s="120">
        <x:f>SUM(F17:I17)</x:f>
      </x:c>
      <x:c r="K17" s="81" t="n"/>
      <x:c r="L17" s="81" t="n"/>
      <x:c r="M17" s="81" t="n"/>
      <x:c r="N17" s="117">
        <x:f>SUM(K17:M17)</x:f>
      </x:c>
      <x:c r="O17" s="121" t="n">
        <x:v>0.1</x:v>
      </x:c>
      <x:c r="P17" s="81" t="n">
        <x:v>32034</x:v>
      </x:c>
      <x:c r="Q17" s="81" t="n">
        <x:v>113323</x:v>
      </x:c>
      <x:c r="R17" s="81" t="n">
        <x:v>0</x:v>
      </x:c>
      <x:c r="S17" s="81" t="n">
        <x:v>0</x:v>
      </x:c>
      <x:c r="T17" s="81" t="n">
        <x:v>98922</x:v>
      </x:c>
      <x:c r="U17" s="81" t="n">
        <x:v>20489</x:v>
      </x:c>
      <x:c r="V17" s="117">
        <x:f>SUM(P17:U17)</x:f>
      </x:c>
      <x:c r="W17" s="81" t="n">
        <x:v>119920</x:v>
      </x:c>
      <x:c r="X17" s="81" t="n">
        <x:v>59627</x:v>
      </x:c>
      <x:c r="Y17" s="12" t="n">
        <x:v>85221</x:v>
      </x:c>
    </x:row>
    <x:row r="18" spans="1:25" s="3" customFormat="1">
      <x:c r="A18" s="184" t="s">
        <x:v>163</x:v>
      </x:c>
      <x:c r="B18" s="184" t="s">
        <x:v>164</x:v>
      </x:c>
      <x:c r="C18" s="184" t="s">
        <x:v>16</x:v>
      </x:c>
      <x:c r="D18" s="185" t="s">
        <x:v>136</x:v>
      </x:c>
      <x:c r="E18" s="170" t="s">
        <x:v>137</x:v>
      </x:c>
      <x:c r="F18" s="119" t="n">
        <x:v>80</x:v>
      </x:c>
      <x:c r="G18" s="119" t="n">
        <x:v>0</x:v>
      </x:c>
      <x:c r="H18" s="119" t="n">
        <x:v>0</x:v>
      </x:c>
      <x:c r="I18" s="119" t="n">
        <x:v>0</x:v>
      </x:c>
      <x:c r="J18" s="120">
        <x:f>SUM(F18:I18)</x:f>
      </x:c>
      <x:c r="K18" s="81" t="n">
        <x:v>753381</x:v>
      </x:c>
      <x:c r="L18" s="81" t="n">
        <x:v>484987</x:v>
      </x:c>
      <x:c r="M18" s="81" t="n">
        <x:v>0</x:v>
      </x:c>
      <x:c r="N18" s="117">
        <x:f>SUM(K18:M18)</x:f>
      </x:c>
      <x:c r="O18" s="121" t="n"/>
      <x:c r="P18" s="81" t="n"/>
      <x:c r="Q18" s="81" t="n"/>
      <x:c r="R18" s="81" t="n"/>
      <x:c r="S18" s="81" t="n"/>
      <x:c r="T18" s="81" t="n"/>
      <x:c r="U18" s="81" t="n"/>
      <x:c r="V18" s="117">
        <x:f>SUM(P18:U18)</x:f>
      </x:c>
      <x:c r="W18" s="81" t="n"/>
      <x:c r="X18" s="81" t="n"/>
      <x:c r="Y18" s="12" t="n"/>
    </x:row>
    <x:row r="19" spans="1:25" s="3" customFormat="1">
      <x:c r="A19" s="184" t="s">
        <x:v>16</x:v>
      </x:c>
      <x:c r="B19" s="184" t="s">
        <x:v>166</x:v>
      </x:c>
      <x:c r="C19" s="184" t="s">
        <x:v>16</x:v>
      </x:c>
      <x:c r="D19" s="185" t="s">
        <x:v>137</x:v>
      </x:c>
      <x:c r="E19" s="170" t="s">
        <x:v>137</x:v>
      </x:c>
      <x:c r="F19" s="119" t="n"/>
      <x:c r="G19" s="119" t="n"/>
      <x:c r="H19" s="119" t="n"/>
      <x:c r="I19" s="119" t="n"/>
      <x:c r="J19" s="120">
        <x:f>SUM(F19:I19)</x:f>
      </x:c>
      <x:c r="K19" s="81" t="n"/>
      <x:c r="L19" s="81" t="n"/>
      <x:c r="M19" s="81" t="n"/>
      <x:c r="N19" s="117">
        <x:f>SUM(K19:M19)</x:f>
      </x:c>
      <x:c r="O19" s="121" t="n"/>
      <x:c r="P19" s="81" t="n"/>
      <x:c r="Q19" s="81" t="n"/>
      <x:c r="R19" s="81" t="n"/>
      <x:c r="S19" s="81" t="n"/>
      <x:c r="T19" s="81" t="n"/>
      <x:c r="U19" s="81" t="n"/>
      <x:c r="V19" s="117">
        <x:f>SUM(P19:U19)</x:f>
      </x:c>
      <x:c r="W19" s="81" t="n"/>
      <x:c r="X19" s="81" t="n"/>
      <x:c r="Y19" s="12" t="n"/>
    </x:row>
    <x:row r="20" spans="1:25" s="3" customFormat="1" ht="15" customHeight="1">
      <x:c r="A20" s="4" t="s">
        <x:v>227</x:v>
      </x:c>
      <x:c r="B20" s="4" t="s"/>
      <x:c r="C20" s="4" t="s"/>
      <x:c r="D20" s="4" t="s"/>
      <x:c r="E20" s="4" t="s"/>
      <x:c r="F20" s="13">
        <x:f>SUM(F8:F19)</x:f>
      </x:c>
      <x:c r="G20" s="13">
        <x:f>SUM(G8:G19)</x:f>
      </x:c>
      <x:c r="H20" s="13">
        <x:f>SUM(H8:H19)</x:f>
      </x:c>
      <x:c r="I20" s="13">
        <x:f>SUM(I8:I19)</x:f>
      </x:c>
      <x:c r="J20" s="13">
        <x:f>SUM(J8:J19)</x:f>
      </x:c>
      <x:c r="K20" s="14">
        <x:f>SUM(K8:K19)</x:f>
      </x:c>
      <x:c r="L20" s="14">
        <x:f>SUM(L8:L19)</x:f>
      </x:c>
      <x:c r="M20" s="14">
        <x:f>SUM(M8:M19)</x:f>
      </x:c>
      <x:c r="N20" s="14">
        <x:f>SUM(N8:N19)</x:f>
      </x:c>
      <x:c r="O20" s="79">
        <x:f>SUM(O8:O19)</x:f>
      </x:c>
      <x:c r="P20" s="14">
        <x:f>SUM(P8:P19)</x:f>
      </x:c>
      <x:c r="Q20" s="14">
        <x:f>SUM(Q8:Q19)</x:f>
      </x:c>
      <x:c r="R20" s="14">
        <x:f>SUM(R8:R19)</x:f>
      </x:c>
      <x:c r="S20" s="14">
        <x:f>SUM(S8:S19)</x:f>
      </x:c>
      <x:c r="T20" s="14">
        <x:f>SUM(T8:T19)</x:f>
      </x:c>
      <x:c r="U20" s="14">
        <x:f>SUM(U8:U19)</x:f>
      </x:c>
      <x:c r="V20" s="14">
        <x:f>SUM(V8:V19)</x:f>
      </x:c>
      <x:c r="W20" s="14">
        <x:f>SUM(W8:W19)</x:f>
      </x:c>
      <x:c r="X20" s="14">
        <x:f>SUM(X8:X19)</x:f>
      </x:c>
      <x:c r="Y20" s="14">
        <x:f>SUM(Y8:Y19)</x:f>
      </x:c>
    </x:row>
    <x:row r="21" spans="1:25" s="3" customFormat="1" ht="15" customHeight="1">
      <x:c r="A21" s="4" t="s"/>
      <x:c r="B21" s="4" t="s"/>
      <x:c r="C21" s="4" t="s"/>
      <x:c r="D21" s="4" t="s"/>
      <x:c r="E21" s="4" t="s"/>
      <x:c r="F21" s="13" t="s"/>
      <x:c r="G21" s="13" t="s"/>
      <x:c r="H21" s="13" t="s"/>
      <x:c r="I21" s="13" t="s"/>
      <x:c r="J21" s="13" t="s"/>
      <x:c r="K21" s="14" t="s"/>
      <x:c r="L21" s="14" t="s"/>
      <x:c r="M21" s="14" t="s"/>
      <x:c r="N21" s="14" t="s"/>
      <x:c r="O21" s="9" t="s"/>
      <x:c r="P21" s="14" t="s"/>
      <x:c r="Q21" s="14" t="s"/>
      <x:c r="R21" s="14" t="s"/>
      <x:c r="S21" s="14" t="s"/>
      <x:c r="T21" s="14" t="s"/>
      <x:c r="U21" s="14" t="s"/>
      <x:c r="V21" s="14" t="s"/>
      <x:c r="W21" s="14" t="s"/>
      <x:c r="X21" s="14" t="s"/>
      <x:c r="Y21" s="14" t="s"/>
    </x:row>
    <x:row r="22" spans="1:25" s="3" customFormat="1" ht="15" customHeight="1">
      <x:c r="D22" s="15" t="s"/>
      <x:c r="F22" s="4" t="s"/>
      <x:c r="I22" s="13" t="s"/>
    </x:row>
    <x:row r="23" spans="1:25" s="3" customFormat="1" ht="15" customHeight="1">
      <x:c r="D23" s="15" t="s"/>
      <x:c r="E23" s="15" t="s"/>
      <x:c r="F23" s="134" t="s">
        <x:v>228</x:v>
      </x:c>
      <x:c r="G23" s="144" t="s"/>
      <x:c r="H23" s="144" t="s"/>
      <x:c r="I23" s="144" t="s"/>
      <x:c r="J23" s="135" t="s"/>
      <x:c r="K23" s="134" t="s">
        <x:v>229</x:v>
      </x:c>
      <x:c r="L23" s="144" t="s"/>
      <x:c r="M23" s="144" t="s"/>
      <x:c r="N23" s="135" t="s"/>
    </x:row>
    <x:row r="24" spans="1:25" s="3" customFormat="1" ht="60" customHeight="1">
      <x:c r="A24" s="0" t="s"/>
      <x:c r="B24" s="0" t="s"/>
      <x:c r="C24" s="0" t="s"/>
      <x:c r="D24" s="15" t="s"/>
      <x:c r="E24" s="15" t="s">
        <x:v>230</x:v>
      </x:c>
      <x:c r="F24" s="97" t="s">
        <x:v>209</x:v>
      </x:c>
      <x:c r="G24" s="5" t="s">
        <x:v>210</x:v>
      </x:c>
      <x:c r="H24" s="5" t="s">
        <x:v>211</x:v>
      </x:c>
      <x:c r="I24" s="98" t="s">
        <x:v>212</x:v>
      </x:c>
      <x:c r="J24" s="11" t="s">
        <x:v>213</x:v>
      </x:c>
      <x:c r="K24" s="97" t="s">
        <x:v>214</x:v>
      </x:c>
      <x:c r="L24" s="5" t="s">
        <x:v>226</x:v>
      </x:c>
      <x:c r="M24" s="98" t="s">
        <x:v>231</x:v>
      </x:c>
      <x:c r="N24" s="61" t="s">
        <x:v>217</x:v>
      </x:c>
      <x:c r="O24" s="0" t="s"/>
      <x:c r="P24" s="0" t="s"/>
      <x:c r="Q24" s="0" t="s"/>
      <x:c r="R24" s="0" t="s"/>
      <x:c r="S24" s="0" t="s"/>
      <x:c r="T24" s="0" t="s"/>
      <x:c r="U24" s="0" t="s"/>
      <x:c r="V24" s="0" t="s"/>
      <x:c r="W24" s="0" t="s"/>
      <x:c r="X24" s="0" t="s"/>
      <x:c r="Y24" s="0" t="s"/>
    </x:row>
    <x:row r="25" spans="1:25" s="3" customFormat="1" ht="15" customHeight="1">
      <x:c r="A25" s="3" t="s">
        <x:v>232</x:v>
      </x:c>
      <x:c r="E25" s="16" t="n">
        <x:v>6</x:v>
      </x:c>
      <x:c r="F25" s="7" t="n">
        <x:v>107</x:v>
      </x:c>
      <x:c r="G25" s="7" t="n">
        <x:v>30</x:v>
      </x:c>
      <x:c r="H25" s="7" t="n">
        <x:v>0</x:v>
      </x:c>
      <x:c r="I25" s="7" t="n">
        <x:v>0</x:v>
      </x:c>
      <x:c r="J25" s="17">
        <x:f>SUM(F25:I25)</x:f>
      </x:c>
      <x:c r="K25" s="81" t="n">
        <x:v>622183</x:v>
      </x:c>
      <x:c r="L25" s="81" t="n">
        <x:v>0</x:v>
      </x:c>
      <x:c r="M25" s="81" t="n">
        <x:v>0</x:v>
      </x:c>
      <x:c r="N25" s="59">
        <x:f>SUM(K25:M25)</x:f>
      </x:c>
    </x:row>
    <x:row r="26" spans="1:25" s="3" customFormat="1" ht="15" customHeight="1">
      <x:c r="F26" s="77" t="s"/>
      <x:c r="G26" s="77" t="s"/>
      <x:c r="H26" s="77" t="s"/>
      <x:c r="I26" s="77" t="s"/>
      <x:c r="J26" s="77" t="s"/>
      <x:c r="K26" s="78" t="s"/>
      <x:c r="L26" s="78" t="s"/>
      <x:c r="M26" s="78" t="s"/>
      <x:c r="N26" s="78" t="s"/>
    </x:row>
    <x:row r="27" spans="1:25" s="3" customFormat="1" ht="15" customHeight="1">
      <x:c r="A27" s="4" t="s">
        <x:v>233</x:v>
      </x:c>
      <x:c r="B27" s="4" t="s"/>
      <x:c r="C27" s="4" t="s"/>
      <x:c r="D27" s="4" t="s"/>
      <x:c r="E27" s="4" t="s"/>
      <x:c r="F27" s="13">
        <x:f>F20+F25</x:f>
      </x:c>
      <x:c r="G27" s="13">
        <x:f>G20+G25</x:f>
      </x:c>
      <x:c r="H27" s="13">
        <x:f>H20+H25</x:f>
      </x:c>
      <x:c r="I27" s="13">
        <x:f>I20+I25</x:f>
      </x:c>
      <x:c r="J27" s="13">
        <x:f>J20+J25</x:f>
      </x:c>
      <x:c r="K27" s="14">
        <x:f>K20+K25</x:f>
      </x:c>
      <x:c r="L27" s="14">
        <x:f>L20+L25</x:f>
      </x:c>
      <x:c r="M27" s="14">
        <x:f>M20+M25</x:f>
      </x:c>
      <x:c r="N27" s="14">
        <x:f>N20+N25</x:f>
      </x:c>
      <x:c r="O27" s="4" t="s"/>
      <x:c r="P27" s="4" t="s"/>
      <x:c r="Q27" s="4" t="s"/>
      <x:c r="R27" s="4" t="s"/>
      <x:c r="S27" s="4" t="s"/>
      <x:c r="T27" s="4" t="s"/>
      <x:c r="U27" s="4" t="s"/>
      <x:c r="V27" s="4" t="s"/>
      <x:c r="W27" s="4" t="s"/>
      <x:c r="X27" s="4" t="s"/>
      <x:c r="Y27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23:J23"/>
    <x:mergeCell ref="K23:N23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234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235</x:v>
      </x:c>
      <x:c r="B2" s="3" t="s"/>
      <x:c r="E2" s="186" t="s">
        <x:v>137</x:v>
      </x:c>
    </x:row>
    <x:row r="3" spans="1:10" s="23" customFormat="1" ht="15" customHeight="1" x14ac:dyDescent="0.3">
      <x:c r="A3" s="171" t="s">
        <x:v>170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236</x:v>
      </x:c>
      <x:c r="E7" s="61" t="s">
        <x:v>237</x:v>
      </x:c>
      <x:c r="F7" s="61" t="s">
        <x:v>238</x:v>
      </x:c>
      <x:c r="G7" s="61" t="s">
        <x:v>239</x:v>
      </x:c>
      <x:c r="H7" s="61" t="s">
        <x:v>240</x:v>
      </x:c>
      <x:c r="I7" s="61" t="s">
        <x:v>241</x:v>
      </x:c>
      <x:c r="J7" s="61" t="s">
        <x:v>242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138</x:v>
      </x:c>
      <x:c r="B9" s="184" t="s">
        <x:v>139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141</x:v>
      </x:c>
      <x:c r="B10" s="184" t="s">
        <x:v>142</x:v>
      </x:c>
      <x:c r="C10" s="184" t="s">
        <x:v>16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>
      <x:c r="A11" s="184" t="s">
        <x:v>143</x:v>
      </x:c>
      <x:c r="B11" s="184" t="s">
        <x:v>144</x:v>
      </x:c>
      <x:c r="C11" s="184" t="s">
        <x:v>16</x:v>
      </x:c>
      <x:c r="D11" s="81" t="n"/>
      <x:c r="E11" s="12" t="n"/>
      <x:c r="F11" s="12" t="n"/>
      <x:c r="G11" s="126" t="n"/>
      <x:c r="H11" s="12" t="n"/>
      <x:c r="I11" s="126" t="n"/>
      <x:c r="J11" s="12" t="n"/>
    </x:row>
    <x:row r="12" spans="1:10" s="23" customFormat="1">
      <x:c r="A12" s="184" t="s">
        <x:v>145</x:v>
      </x:c>
      <x:c r="B12" s="184" t="s">
        <x:v>146</x:v>
      </x:c>
      <x:c r="C12" s="184" t="s">
        <x:v>16</x:v>
      </x:c>
      <x:c r="D12" s="81" t="n"/>
      <x:c r="E12" s="12" t="n"/>
      <x:c r="F12" s="12" t="n"/>
      <x:c r="G12" s="126" t="n"/>
      <x:c r="H12" s="12" t="n"/>
      <x:c r="I12" s="126" t="n"/>
      <x:c r="J12" s="12" t="n"/>
    </x:row>
    <x:row r="13" spans="1:10" s="23" customFormat="1">
      <x:c r="A13" s="184" t="s">
        <x:v>147</x:v>
      </x:c>
      <x:c r="B13" s="184" t="s">
        <x:v>148</x:v>
      </x:c>
      <x:c r="C13" s="184" t="s">
        <x:v>16</x:v>
      </x:c>
      <x:c r="D13" s="81" t="n"/>
      <x:c r="E13" s="12" t="n"/>
      <x:c r="F13" s="12" t="n"/>
      <x:c r="G13" s="126" t="n"/>
      <x:c r="H13" s="12" t="n"/>
      <x:c r="I13" s="126" t="n"/>
      <x:c r="J13" s="12" t="n"/>
    </x:row>
    <x:row r="14" spans="1:10" s="23" customFormat="1">
      <x:c r="A14" s="184" t="s">
        <x:v>149</x:v>
      </x:c>
      <x:c r="B14" s="184" t="s">
        <x:v>150</x:v>
      </x:c>
      <x:c r="C14" s="184" t="s">
        <x:v>16</x:v>
      </x:c>
      <x:c r="D14" s="81" t="n"/>
      <x:c r="E14" s="12" t="n"/>
      <x:c r="F14" s="12" t="n"/>
      <x:c r="G14" s="126" t="n"/>
      <x:c r="H14" s="12" t="n"/>
      <x:c r="I14" s="126" t="n"/>
      <x:c r="J14" s="12" t="n"/>
    </x:row>
    <x:row r="15" spans="1:10" s="23" customFormat="1">
      <x:c r="A15" s="184" t="s">
        <x:v>154</x:v>
      </x:c>
      <x:c r="B15" s="184" t="s">
        <x:v>155</x:v>
      </x:c>
      <x:c r="C15" s="184" t="s">
        <x:v>16</x:v>
      </x:c>
      <x:c r="D15" s="81" t="n"/>
      <x:c r="E15" s="12" t="n"/>
      <x:c r="F15" s="12" t="n"/>
      <x:c r="G15" s="126" t="n"/>
      <x:c r="H15" s="12" t="n"/>
      <x:c r="I15" s="126" t="n"/>
      <x:c r="J15" s="12" t="n"/>
    </x:row>
    <x:row r="16" spans="1:10" s="23" customFormat="1">
      <x:c r="A16" s="184" t="s">
        <x:v>159</x:v>
      </x:c>
      <x:c r="B16" s="184" t="s">
        <x:v>160</x:v>
      </x:c>
      <x:c r="C16" s="184" t="s">
        <x:v>16</x:v>
      </x:c>
      <x:c r="D16" s="81" t="n"/>
      <x:c r="E16" s="12" t="n"/>
      <x:c r="F16" s="12" t="n"/>
      <x:c r="G16" s="126" t="n"/>
      <x:c r="H16" s="12" t="n"/>
      <x:c r="I16" s="126" t="n"/>
      <x:c r="J16" s="12" t="n"/>
    </x:row>
    <x:row r="17" spans="1:10" s="23" customFormat="1">
      <x:c r="A17" s="184" t="s">
        <x:v>161</x:v>
      </x:c>
      <x:c r="B17" s="184" t="s">
        <x:v>162</x:v>
      </x:c>
      <x:c r="C17" s="184" t="s">
        <x:v>16</x:v>
      </x:c>
      <x:c r="D17" s="81" t="n"/>
      <x:c r="E17" s="12" t="n"/>
      <x:c r="F17" s="12" t="n"/>
      <x:c r="G17" s="126" t="n"/>
      <x:c r="H17" s="12" t="n"/>
      <x:c r="I17" s="126" t="n"/>
      <x:c r="J17" s="12" t="n"/>
    </x:row>
    <x:row r="18" spans="1:10" s="23" customFormat="1">
      <x:c r="A18" s="184" t="s">
        <x:v>163</x:v>
      </x:c>
      <x:c r="B18" s="184" t="s">
        <x:v>164</x:v>
      </x:c>
      <x:c r="C18" s="184" t="s">
        <x:v>16</x:v>
      </x:c>
      <x:c r="D18" s="81" t="n"/>
      <x:c r="E18" s="12" t="n"/>
      <x:c r="F18" s="12" t="n"/>
      <x:c r="G18" s="126" t="n"/>
      <x:c r="H18" s="12" t="n"/>
      <x:c r="I18" s="126" t="n"/>
      <x:c r="J18" s="12" t="n"/>
    </x:row>
    <x:row r="19" spans="1:10" s="23" customFormat="1">
      <x:c r="A19" s="184" t="s">
        <x:v>16</x:v>
      </x:c>
      <x:c r="B19" s="184" t="s">
        <x:v>166</x:v>
      </x:c>
      <x:c r="C19" s="184" t="s">
        <x:v>16</x:v>
      </x:c>
      <x:c r="D19" s="81" t="n"/>
      <x:c r="E19" s="12" t="n"/>
      <x:c r="F19" s="12" t="n"/>
      <x:c r="G19" s="126" t="n"/>
      <x:c r="H19" s="12" t="n"/>
      <x:c r="I19" s="126" t="n"/>
      <x:c r="J19" s="12" t="n"/>
    </x:row>
    <x:row r="20" spans="1:10" s="23" customFormat="1" ht="15" customHeight="1">
      <x:c r="A20" s="4" t="s">
        <x:v>168</x:v>
      </x:c>
      <x:c r="B20" s="4" t="s"/>
      <x:c r="C20" s="4" t="s"/>
      <x:c r="D20" s="14">
        <x:f>SUM(D8:D19)</x:f>
      </x:c>
      <x:c r="E20" s="14">
        <x:f>SUM(E8:E19)</x:f>
      </x:c>
      <x:c r="F20" s="14">
        <x:f>SUM(F8:F19)</x:f>
      </x:c>
      <x:c r="G20" s="187" t="s"/>
      <x:c r="H20" s="14">
        <x:f>SUM(H8:H19)</x:f>
      </x:c>
      <x:c r="I20" s="187" t="s"/>
      <x:c r="J20" s="14">
        <x:f>SUM(J8:J19)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243</x:v>
      </x:c>
      <x:c r="C1" s="82" t="s">
        <x:v>244</x:v>
      </x:c>
    </x:row>
    <x:row r="2" spans="1:9" x14ac:dyDescent="0.3">
      <x:c r="A2" s="2" t="s">
        <x:v>133</x:v>
      </x:c>
      <x:c r="B2" s="83" t="s">
        <x:v>140</x:v>
      </x:c>
      <x:c r="C2" s="83" t="s">
        <x:v>136</x:v>
      </x:c>
    </x:row>
    <x:row r="3" spans="1:9" x14ac:dyDescent="0.3">
      <x:c r="A3" s="2" t="s">
        <x:v>245</x:v>
      </x:c>
      <x:c r="B3" s="83" t="s">
        <x:v>246</x:v>
      </x:c>
      <x:c r="C3" s="83" t="s">
        <x:v>137</x:v>
      </x:c>
      <x:c r="D3" s="2" t="s">
        <x:v>133</x:v>
      </x:c>
      <x:c r="F3" s="2" t="s">
        <x:v>140</x:v>
      </x:c>
      <x:c r="H3" s="2" t="n">
        <x:v>2022</x:v>
      </x:c>
      <x:c r="I3" s="2" t="n">
        <x:v>2015</x:v>
      </x:c>
    </x:row>
    <x:row r="4" spans="1:9" x14ac:dyDescent="0.3">
      <x:c r="A4" s="2" t="s">
        <x:v>247</x:v>
      </x:c>
      <x:c r="B4" s="83" t="s">
        <x:v>248</x:v>
      </x:c>
      <x:c r="D4" s="2" t="s">
        <x:v>165</x:v>
      </x:c>
      <x:c r="F4" s="2" t="s">
        <x:v>134</x:v>
      </x:c>
      <x:c r="H4" s="2" t="n">
        <x:v>2023</x:v>
      </x:c>
      <x:c r="I4" s="2" t="n">
        <x:v>2016</x:v>
      </x:c>
    </x:row>
    <x:row r="5" spans="1:9" x14ac:dyDescent="0.3">
      <x:c r="A5" s="2" t="s">
        <x:v>249</x:v>
      </x:c>
      <x:c r="B5" s="83" t="s">
        <x:v>250</x:v>
      </x:c>
      <x:c r="D5" s="2" t="s">
        <x:v>151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151</x:v>
      </x:c>
      <x:c r="B6" s="83" t="s">
        <x:v>251</x:v>
      </x:c>
      <x:c r="C6" s="0" t="s"/>
      <x:c r="D6" s="0" t="s">
        <x:v>245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252</x:v>
      </x:c>
      <x:c r="B7" s="83" t="s">
        <x:v>253</x:v>
      </x:c>
      <x:c r="D7" s="2" t="s">
        <x:v>156</x:v>
      </x:c>
      <x:c r="F7" s="2" t="n">
        <x:v>3</x:v>
      </x:c>
      <x:c r="I7" s="2" t="n">
        <x:v>2019</x:v>
      </x:c>
    </x:row>
    <x:row r="8" spans="1:9" x14ac:dyDescent="0.3">
      <x:c r="A8" s="2" t="s">
        <x:v>254</x:v>
      </x:c>
      <x:c r="B8" s="83" t="s">
        <x:v>6</x:v>
      </x:c>
      <x:c r="D8" s="2" t="s">
        <x:v>249</x:v>
      </x:c>
      <x:c r="F8" s="2" t="n">
        <x:v>4</x:v>
      </x:c>
      <x:c r="I8" s="2" t="n">
        <x:v>2020</x:v>
      </x:c>
    </x:row>
    <x:row r="9" spans="1:9" x14ac:dyDescent="0.3">
      <x:c r="A9" s="2" t="s">
        <x:v>167</x:v>
      </x:c>
      <x:c r="B9" s="83" t="n">
        <x:v>6</x:v>
      </x:c>
      <x:c r="D9" s="2" t="s">
        <x:v>247</x:v>
      </x:c>
      <x:c r="F9" s="2" t="n">
        <x:v>5</x:v>
      </x:c>
      <x:c r="I9" s="2" t="n">
        <x:v>2021</x:v>
      </x:c>
    </x:row>
    <x:row r="10" spans="1:9" x14ac:dyDescent="0.3">
      <x:c r="A10" s="2" t="s">
        <x:v>165</x:v>
      </x:c>
      <x:c r="B10" s="83" t="n">
        <x:v>7</x:v>
      </x:c>
      <x:c r="D10" s="2" t="s">
        <x:v>167</x:v>
      </x:c>
      <x:c r="F10" s="2" t="n">
        <x:v>6</x:v>
      </x:c>
      <x:c r="I10" s="2" t="n">
        <x:v>2022</x:v>
      </x:c>
    </x:row>
    <x:row r="11" spans="1:9" x14ac:dyDescent="0.3">
      <x:c r="A11" s="2" t="s">
        <x:v>156</x:v>
      </x:c>
      <x:c r="B11" s="83" t="n">
        <x:v>8</x:v>
      </x:c>
      <x:c r="D11" s="2" t="s">
        <x:v>252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254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252</x:v>
      </x:c>
      <x:c r="F16" s="2" t="n">
        <x:v>12</x:v>
      </x:c>
    </x:row>
    <x:row r="17" spans="1:9" x14ac:dyDescent="0.3">
      <x:c r="B17" s="83" t="s">
        <x:v>254</x:v>
      </x:c>
      <x:c r="F17" s="2" t="s">
        <x:v>252</x:v>
      </x:c>
    </x:row>
    <x:row r="18" spans="1:9" x14ac:dyDescent="0.3">
      <x:c r="B18" s="83" t="s">
        <x:v>167</x:v>
      </x:c>
      <x:c r="F18" s="2" t="s">
        <x:v>254</x:v>
      </x:c>
    </x:row>
    <x:row r="19" spans="1:9">
      <x:c r="F19" s="2" t="s">
        <x:v>167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