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<x:sst xmlns:x="http://schemas.openxmlformats.org/spreadsheetml/2006/main" count="245" uniqueCount="245">
  <x:si>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</x:si>
  <x:si>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</x:si>
  <x:si>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Irvington</x:t>
  </x:si>
  <x:si>
    <x:t>BEDS Code</x:t>
  </x:si>
  <x:si>
    <x:t>660402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</x:si>
  <x:si>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</x:si>
  <x:si>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</x:si>
  <x:si>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</x:si>
  <x:si>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</x:si>
  <x:si>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</x:si>
  <x:si>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Carol Stein</x:t>
  </x:si>
  <x:si>
    <x:t>Street Address Line 1</x:t>
  </x:si>
  <x:si>
    <x:t>6 Dows Lane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</x:si>
  <x:si>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</x:si>
  <x:si>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</x:si>
  <x:si>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</x:si>
  <x:si>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</x:si>
  <x:si>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</x:si>
  <x:si>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carol.stein@irvingtonschools.org</x:t>
  </x:si>
  <x:si>
    <x:t>City</x:t>
  </x:si>
  <x:si>
    <x:t>Phone Number</x:t>
  </x:si>
  <x:si>
    <x:t>9142695052</x:t>
  </x:si>
  <x:si>
    <x:t>Zip Code</x:t>
  </x:si>
  <x:si>
    <x:t>10533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</x:si>
  <x:si>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</x:si>
  <x:si>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</x:si>
  <x:si>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</x:si>
  <x:si>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</x:si>
  <x:si>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</x:si>
  <x:si>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</x:si>
  <x:si>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</x:si>
  <x:si>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</x:si>
  <x:si>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</x:si>
  <x:si>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</x:si>
  <x:si>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</x:si>
  <x:si>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</x:si>
  <x:si>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</x:si>
  <x:si>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</x:si>
  <x:si>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</x:si>
  <x:si>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</x:si>
  <x:si>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</x:si>
  <x:si>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</x:si>
  <x:si>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</x:si>
  <x:si>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</x:si>
  <x:si>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</x:si>
  <x:si>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</x:si>
  <x:si>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</x:si>
  <x:si>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</x:si>
  <x:si>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</x:si>
  <x:si>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</x:si>
  <x:si>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</x:si>
  <x:si>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</x:si>
  <x:si>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</x:si>
  <x:si>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</x:si>
  <x:si>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</x:si>
  <x:si>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</x:si>
  <x:si>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</x:si>
  <x:si>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</x:si>
  <x:si>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</x:si>
  <x:si>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</x:si>
  <x:si>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</x:si>
  <x:si>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</x:si>
  <x:si>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</x:si>
  <x:si>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</x:si>
  <x:si>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</x:si>
  <x:si>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</x:si>
  <x:si>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</x:si>
  <x:si>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</x:si>
  <x:si>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</x:si>
  <x:si>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</x:si>
  <x:si>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</x:si>
  <x:si>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</x:si>
  <x:si>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</x:si>
  <x:si>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</x:si>
  <x:si>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</x:si>
  <x:si>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</x:si>
  <x:si>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</x:si>
  <x:si>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</x:si>
  <x:si>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</x:si>
  <x:si>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</x:si>
  <x:si>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</x:si>
  <x:si>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</x:si>
  <x:si>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</x:si>
  <x:si>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</x:si>
  <x:si>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</x:si>
  <x:si>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</x:si>
  <x:si>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</x:si>
  <x:si>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</x:si>
  <x:si>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</x:si>
  <x:si>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</x:si>
  <x:si>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</x:si>
  <x:si>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</x:si>
  <x:si>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</x:si>
  <x:si>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</x:si>
  <x:si>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</x:si>
  <x:si>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</x:si>
  <x:si>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</x:si>
  <x:si>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</x:si>
  <x:si>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</x:si>
  <x:si>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</x:si>
  <x:si>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</x:si>
  <x:si>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</x:si>
  <x:si>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</x:si>
  <x:si>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</x:si>
  <x:si>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</x:si>
  <x:si>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</x:si>
  <x:si>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</x:si>
  <x:si>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</x:si>
  <x:si>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</x:si>
  <x:si>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</x:si>
  <x:si>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</x:si>
  <x:si>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</x:si>
  <x:si>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</x:si>
  <x:si>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</x:si>
  <x:si>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</x:si>
  <x:si>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</x:si>
  <x:si>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</x:si>
  <x:si>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</x:si>
  <x:si>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</x:si>
  <x:si>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</x:si>
  <x:si>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</x:si>
  <x:si>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</x:si>
  <x:si>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</x:si>
  <x:si>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</x:si>
  <x:si>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</x:si>
  <x:si>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</x:si>
  <x:si>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</x:si>
  <x:si>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</x:si>
  <x:si>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</x:si>
  <x:si>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</x:si>
  <x:si>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660402020001</x:t>
  </x:si>
  <x:si>
    <x:t>IRVINGTON HIGH SCHOOL</x:t>
  </x:si>
  <x:si>
    <x:t>10</x:t>
  </x:si>
  <x:si>
    <x:t>Senior High School</x:t>
  </x:si>
  <x:si>
    <x:t>9</x:t>
  </x:si>
  <x:si>
    <x:t>12</x:t>
  </x:si>
  <x:si>
    <x:t>Yes</x:t>
  </x:si>
  <x:si>
    <x:t>No</x:t>
  </x:si>
  <x:si>
    <x:t>660402020002</x:t>
  </x:si>
  <x:si>
    <x:t>MAIN STREET SCHOOL SCHOOL (4-5)</x:t>
  </x:si>
  <x:si>
    <x:t>35</x:t>
  </x:si>
  <x:si>
    <x:t>Elementary School</x:t>
  </x:si>
  <x:si>
    <x:t>4</x:t>
  </x:si>
  <x:si>
    <x:t>5</x:t>
  </x:si>
  <x:si>
    <x:t>660402020003</x:t>
  </x:si>
  <x:si>
    <x:t>IRVINGTON MIDDLE SCHOOL</x:t>
  </x:si>
  <x:si>
    <x:t>20</x:t>
  </x:si>
  <x:si>
    <x:t>Middle/Junior High School</x:t>
  </x:si>
  <x:si>
    <x:t>6</x:t>
  </x:si>
  <x:si>
    <x:t>8</x:t>
  </x:si>
  <x:si>
    <x:t>660402020004</x:t>
  </x:si>
  <x:si>
    <x:t>DOWS LANE (K-3) SCHOOL</x:t>
  </x:si>
  <x:si>
    <x:t>30</x:t>
  </x:si>
  <x:si>
    <x:t>K</x:t>
  </x:si>
  <x:si>
    <x:t>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</x:si>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</x:sst>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68475000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1210234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655000</x:v>
      </x:c>
      <x:c r="E16" s="10" t="n">
        <x:v>100000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4103763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655000</x:v>
      </x:c>
      <x:c r="E24" s="10" t="n">
        <x:v>100000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2607625</x:v>
      </x:c>
      <x:c r="E27" s="10" t="n">
        <x:v>75000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24287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543275</x:v>
      </x:c>
      <x:c r="E35" s="10" t="n">
        <x:v>0</x:v>
      </x:c>
      <x:c r="F35" s="7" t="n">
        <x:v>7</x:v>
      </x:c>
      <x:c r="G35" s="132" t="n">
        <x:v>77610.7142857143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1646945</x:v>
      </x:c>
      <x:c r="E37" s="10" t="n">
        <x:v>0</x:v>
      </x:c>
      <x:c r="F37" s="7" t="n">
        <x:v>14</x:v>
      </x:c>
      <x:c r="G37" s="132" t="n">
        <x:v>117638.928571429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619488</x:v>
      </x:c>
      <x:c r="E38" s="10" t="n">
        <x:v>0</x:v>
      </x:c>
      <x:c r="F38" s="7" t="n">
        <x:v>5</x:v>
      </x:c>
      <x:c r="G38" s="132" t="n">
        <x:v>123897.6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273000</x:v>
      </x:c>
      <x:c r="F41" s="7" t="n">
        <x:v>30</x:v>
      </x:c>
      <x:c r="G41" s="132" t="n">
        <x:v>9100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426000</x:v>
      </x:c>
      <x:c r="E43" s="10" t="n">
        <x:v>113934</x:v>
      </x:c>
      <x:c r="F43" s="7" t="n">
        <x:v>60</x:v>
      </x:c>
      <x:c r="G43" s="132" t="n">
        <x:v>8998.9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730500</x:v>
      </x:c>
      <x:c r="E44" s="10" t="n">
        <x:v>0</x:v>
      </x:c>
      <x:c r="F44" s="7" t="n">
        <x:v>5</x:v>
      </x:c>
      <x:c r="G44" s="132" t="n">
        <x:v>146100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29292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1727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141125</x:v>
      </x:c>
      <x:c r="E62" s="10" t="n">
        <x:v>0</x:v>
      </x:c>
      <x:c r="F62" s="84" t="n">
        <x:v>0.7</x:v>
      </x:c>
      <x:c r="G62" s="132" t="n">
        <x:v>201607.142857143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1780460</x:v>
      </x:c>
      <x:c r="E63" s="10" t="n">
        <x:v>0</x:v>
      </x:c>
      <x:c r="F63" s="84" t="n">
        <x:v>8.3</x:v>
      </x:c>
      <x:c r="G63" s="132" t="n">
        <x:v>214513.253012048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4945173</x:v>
      </x:c>
      <x:c r="E64" s="10" t="n">
        <x:v>0</x:v>
      </x:c>
      <x:c r="F64" s="84" t="n">
        <x:v>29</x:v>
      </x:c>
      <x:c r="G64" s="132" t="n">
        <x:v>170523.206896552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1459623</x:v>
      </x:c>
      <x:c r="E65" s="10" t="n">
        <x:v>0</x:v>
      </x:c>
      <x:c r="F65" s="84" t="n">
        <x:v>1</x:v>
      </x:c>
      <x:c r="G65" s="132" t="n">
        <x:v>1459623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1331726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629960</x:v>
      </x:c>
      <x:c r="E72" s="10" t="n">
        <x:v>0</x:v>
      </x:c>
      <x:c r="F72" s="84" t="n">
        <x:v>2</x:v>
      </x:c>
      <x:c r="G72" s="132" t="n">
        <x:v>314980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111969</x:v>
      </x:c>
      <x:c r="F75" s="84" t="n">
        <x:v>1</x:v>
      </x:c>
      <x:c r="G75" s="132" t="n">
        <x:v>111969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770129</x:v>
      </x:c>
      <x:c r="E77" s="10" t="n">
        <x:v>0</x:v>
      </x:c>
      <x:c r="F77" s="84" t="n">
        <x:v>5</x:v>
      </x:c>
      <x:c r="G77" s="132" t="n">
        <x:v>154025.8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410391</x:v>
      </x:c>
      <x:c r="E78" s="10" t="n">
        <x:v>43730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2747345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16118611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34236593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539</x:v>
      </x:c>
      <x:c r="L8" s="107" t="n">
        <x:v>0</x:v>
      </x:c>
      <x:c r="M8" s="107" t="n">
        <x:v>0</x:v>
      </x:c>
      <x:c r="N8" s="107" t="n">
        <x:v>66</x:v>
      </x:c>
      <x:c r="O8" s="107" t="n">
        <x:v>4</x:v>
      </x:c>
      <x:c r="P8" s="107" t="n">
        <x:v>59</x:v>
      </x:c>
      <x:c r="Q8" s="108" t="n">
        <x:v>1</x:v>
      </x:c>
      <x:c r="R8" s="108" t="n">
        <x:v>59.5</x:v>
      </x:c>
      <x:c r="S8" s="108" t="n">
        <x:v>7.6</x:v>
      </x:c>
      <x:c r="T8" s="108" t="n">
        <x:v>2</x:v>
      </x:c>
      <x:c r="U8" s="108" t="n">
        <x:v>9.3</x:v>
      </x:c>
      <x:c r="V8" s="108" t="n">
        <x:v>4.9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246</x:v>
      </x:c>
      <x:c r="L9" s="107" t="n">
        <x:v>0</x:v>
      </x:c>
      <x:c r="M9" s="107" t="n">
        <x:v>0</x:v>
      </x:c>
      <x:c r="N9" s="107" t="n">
        <x:v>15</x:v>
      </x:c>
      <x:c r="O9" s="107" t="n">
        <x:v>4</x:v>
      </x:c>
      <x:c r="P9" s="107" t="n">
        <x:v>31</x:v>
      </x:c>
      <x:c r="Q9" s="108" t="n">
        <x:v>1</x:v>
      </x:c>
      <x:c r="R9" s="108" t="n">
        <x:v>27.4</x:v>
      </x:c>
      <x:c r="S9" s="108" t="n">
        <x:v>7.9</x:v>
      </x:c>
      <x:c r="T9" s="108" t="n">
        <x:v>1</x:v>
      </x:c>
      <x:c r="U9" s="108" t="n">
        <x:v>5.2</x:v>
      </x:c>
      <x:c r="V9" s="108" t="n">
        <x:v>2.5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428</x:v>
      </x:c>
      <x:c r="L10" s="107" t="n">
        <x:v>0</x:v>
      </x:c>
      <x:c r="M10" s="107" t="n">
        <x:v>0</x:v>
      </x:c>
      <x:c r="N10" s="107" t="n">
        <x:v>37</x:v>
      </x:c>
      <x:c r="O10" s="107" t="n">
        <x:v>2</x:v>
      </x:c>
      <x:c r="P10" s="107" t="n">
        <x:v>52</x:v>
      </x:c>
      <x:c r="Q10" s="108" t="n">
        <x:v>1</x:v>
      </x:c>
      <x:c r="R10" s="108" t="n">
        <x:v>49.4</x:v>
      </x:c>
      <x:c r="S10" s="108" t="n">
        <x:v>8.4</x:v>
      </x:c>
      <x:c r="T10" s="108" t="n">
        <x:v>2</x:v>
      </x:c>
      <x:c r="U10" s="108" t="n">
        <x:v>6.7</x:v>
      </x:c>
      <x:c r="V10" s="108" t="n">
        <x:v>3.8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150</x:v>
      </x:c>
      <x:c r="B11" s="168" t="s">
        <x:v>151</x:v>
      </x:c>
      <x:c r="C11" s="167" t="s">
        <x:v>152</x:v>
      </x:c>
      <x:c r="D11" s="169" t="s">
        <x:v>141</x:v>
      </x:c>
      <x:c r="E11" s="170" t="s">
        <x:v>153</x:v>
      </x:c>
      <x:c r="F11" s="170" t="s">
        <x:v>154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514</x:v>
      </x:c>
      <x:c r="L11" s="107" t="n">
        <x:v>0</x:v>
      </x:c>
      <x:c r="M11" s="107" t="n">
        <x:v>0</x:v>
      </x:c>
      <x:c r="N11" s="107" t="n">
        <x:v>18</x:v>
      </x:c>
      <x:c r="O11" s="107" t="n">
        <x:v>12</x:v>
      </x:c>
      <x:c r="P11" s="107" t="n">
        <x:v>53</x:v>
      </x:c>
      <x:c r="Q11" s="108" t="n">
        <x:v>0</x:v>
      </x:c>
      <x:c r="R11" s="108" t="n">
        <x:v>49.7</x:v>
      </x:c>
      <x:c r="S11" s="108" t="n">
        <x:v>26.9</x:v>
      </x:c>
      <x:c r="T11" s="108" t="n">
        <x:v>2</x:v>
      </x:c>
      <x:c r="U11" s="108" t="n">
        <x:v>7.2</x:v>
      </x:c>
      <x:c r="V11" s="108" t="n">
        <x:v>2.9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7245470</x:v>
      </x:c>
      <x:c r="E8" s="81" t="n">
        <x:v>2476102</x:v>
      </x:c>
      <x:c r="F8" s="116" t="n">
        <x:v>3796806.68430274</x:v>
      </x:c>
      <x:c r="G8" s="81" t="n">
        <x:v>231033</x:v>
      </x:c>
      <x:c r="H8" s="81" t="n">
        <x:v>942819</x:v>
      </x:c>
      <x:c r="I8" s="117">
        <x:f>SUM(D8:H8)</x:f>
      </x:c>
      <x:c r="J8" s="81" t="n">
        <x:v>9365695</x:v>
      </x:c>
      <x:c r="K8" s="81" t="n">
        <x:v>0</x:v>
      </x:c>
      <x:c r="L8" s="81" t="n">
        <x:v>2091424</x:v>
      </x:c>
      <x:c r="M8" s="81" t="n">
        <x:v>0</x:v>
      </x:c>
      <x:c r="N8" s="81" t="n">
        <x:v>594918</x:v>
      </x:c>
      <x:c r="O8" s="81" t="n">
        <x:v>540990</x:v>
      </x:c>
      <x:c r="P8" s="81" t="n">
        <x:v>2099203</x:v>
      </x:c>
      <x:c r="Q8" s="117">
        <x:f>SUM(J8:P8)</x:f>
      </x:c>
      <x:c r="R8" s="81" t="n">
        <x:v>14506822</x:v>
      </x:c>
      <x:c r="S8" s="81" t="n">
        <x:v>185408</x:v>
      </x:c>
      <x:c r="T8" s="59">
        <x:f>SUM('Part C'!$R8:$S8)</x:f>
      </x:c>
      <x:c r="U8" s="81" t="n">
        <x:v>26914.3265306122</x:v>
      </x:c>
      <x:c r="V8" s="81" t="n">
        <x:v>343.985157699443</x:v>
      </x:c>
      <x:c r="W8" s="81" t="n">
        <x:v>4485413.49681529</x:v>
      </x:c>
      <x:c r="X8" s="81" t="n">
        <x:v>19177643.4968153</x:v>
      </x:c>
      <x:c r="Y8" s="12" t="n">
        <x:v>35580.0435933493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3157093</x:v>
      </x:c>
      <x:c r="E9" s="81" t="n">
        <x:v>1296514</x:v>
      </x:c>
      <x:c r="F9" s="116" t="n">
        <x:v>1739377.6260524</x:v>
      </x:c>
      <x:c r="G9" s="81" t="n">
        <x:v>82724</x:v>
      </x:c>
      <x:c r="H9" s="81" t="n">
        <x:v>331834</x:v>
      </x:c>
      <x:c r="I9" s="117">
        <x:f>SUM(D9:H9)</x:f>
      </x:c>
      <x:c r="J9" s="81" t="n">
        <x:v>3899838</x:v>
      </x:c>
      <x:c r="K9" s="81" t="n">
        <x:v>0</x:v>
      </x:c>
      <x:c r="L9" s="81" t="n">
        <x:v>1390646</x:v>
      </x:c>
      <x:c r="M9" s="81" t="n">
        <x:v>0</x:v>
      </x:c>
      <x:c r="N9" s="81" t="n">
        <x:v>359517</x:v>
      </x:c>
      <x:c r="O9" s="81" t="n">
        <x:v>467366</x:v>
      </x:c>
      <x:c r="P9" s="81" t="n">
        <x:v>490177</x:v>
      </x:c>
      <x:c r="Q9" s="117">
        <x:f>SUM(J9:P9)</x:f>
      </x:c>
      <x:c r="R9" s="81" t="n">
        <x:v>6527414</x:v>
      </x:c>
      <x:c r="S9" s="81" t="n">
        <x:v>80130</x:v>
      </x:c>
      <x:c r="T9" s="59">
        <x:f>SUM('Part C'!$R9:$S9)</x:f>
      </x:c>
      <x:c r="U9" s="81" t="n">
        <x:v>26534.2032520325</x:v>
      </x:c>
      <x:c r="V9" s="81" t="n">
        <x:v>325.731707317073</x:v>
      </x:c>
      <x:c r="W9" s="81" t="n">
        <x:v>2047146.04863926</x:v>
      </x:c>
      <x:c r="X9" s="81" t="n">
        <x:v>8654690.04863926</x:v>
      </x:c>
      <x:c r="Y9" s="12" t="n">
        <x:v>35181.6668643872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5533763</x:v>
      </x:c>
      <x:c r="E10" s="81" t="n">
        <x:v>2002136</x:v>
      </x:c>
      <x:c r="F10" s="116" t="n">
        <x:v>2943181.58580015</x:v>
      </x:c>
      <x:c r="G10" s="81" t="n">
        <x:v>151707</x:v>
      </x:c>
      <x:c r="H10" s="81" t="n">
        <x:v>470205</x:v>
      </x:c>
      <x:c r="I10" s="117">
        <x:f>SUM(D10:H10)</x:f>
      </x:c>
      <x:c r="J10" s="81" t="n">
        <x:v>6446501</x:v>
      </x:c>
      <x:c r="K10" s="81" t="n">
        <x:v>0</x:v>
      </x:c>
      <x:c r="L10" s="81" t="n">
        <x:v>2307956</x:v>
      </x:c>
      <x:c r="M10" s="81" t="n">
        <x:v>0</x:v>
      </x:c>
      <x:c r="N10" s="81" t="n">
        <x:v>595503</x:v>
      </x:c>
      <x:c r="O10" s="81" t="n">
        <x:v>619914</x:v>
      </x:c>
      <x:c r="P10" s="81" t="n">
        <x:v>1131118</x:v>
      </x:c>
      <x:c r="Q10" s="117">
        <x:f>SUM(J10:P10)</x:f>
      </x:c>
      <x:c r="R10" s="81" t="n">
        <x:v>10975790</x:v>
      </x:c>
      <x:c r="S10" s="81" t="n">
        <x:v>125203</x:v>
      </x:c>
      <x:c r="T10" s="59">
        <x:f>SUM('Part C'!$R10:$S10)</x:f>
      </x:c>
      <x:c r="U10" s="81" t="n">
        <x:v>25644.3691588785</x:v>
      </x:c>
      <x:c r="V10" s="81" t="n">
        <x:v>292.530373831776</x:v>
      </x:c>
      <x:c r="W10" s="81" t="n">
        <x:v>3561701.25535611</x:v>
      </x:c>
      <x:c r="X10" s="81" t="n">
        <x:v>14662694.2553561</x:v>
      </x:c>
      <x:c r="Y10" s="12" t="n">
        <x:v>34258.6314377479</x:v>
      </x:c>
    </x:row>
    <x:row r="11" spans="1:25" s="6" customFormat="1">
      <x:c r="A11" s="184" t="s">
        <x:v>150</x:v>
      </x:c>
      <x:c r="B11" s="184" t="s">
        <x:v>151</x:v>
      </x:c>
      <x:c r="C11" s="184" t="s">
        <x:v>152</x:v>
      </x:c>
      <x:c r="D11" s="81" t="n">
        <x:v>5427356</x:v>
      </x:c>
      <x:c r="E11" s="81" t="n">
        <x:v>2388385</x:v>
      </x:c>
      <x:c r="F11" s="116" t="n">
        <x:v>3052475.22433399</x:v>
      </x:c>
      <x:c r="G11" s="81" t="n">
        <x:v>144521</x:v>
      </x:c>
      <x:c r="H11" s="81" t="n">
        <x:v>536992</x:v>
      </x:c>
      <x:c r="I11" s="117">
        <x:f>SUM(D11:H11)</x:f>
      </x:c>
      <x:c r="J11" s="81" t="n">
        <x:v>6919234</x:v>
      </x:c>
      <x:c r="K11" s="81" t="n">
        <x:v>0</x:v>
      </x:c>
      <x:c r="L11" s="81" t="n">
        <x:v>2727404</x:v>
      </x:c>
      <x:c r="M11" s="81" t="n">
        <x:v>0</x:v>
      </x:c>
      <x:c r="N11" s="81" t="n">
        <x:v>539592</x:v>
      </x:c>
      <x:c r="O11" s="81" t="n">
        <x:v>685416</x:v>
      </x:c>
      <x:c r="P11" s="81" t="n">
        <x:v>678084</x:v>
      </x:c>
      <x:c r="Q11" s="117">
        <x:f>SUM(J11:P11)</x:f>
      </x:c>
      <x:c r="R11" s="81" t="n">
        <x:v>11347869</x:v>
      </x:c>
      <x:c r="S11" s="81" t="n">
        <x:v>201860</x:v>
      </x:c>
      <x:c r="T11" s="59">
        <x:f>SUM('Part C'!$R11:$S11)</x:f>
      </x:c>
      <x:c r="U11" s="81" t="n">
        <x:v>22077.5661478599</x:v>
      </x:c>
      <x:c r="V11" s="81" t="n">
        <x:v>392.72373540856</x:v>
      </x:c>
      <x:c r="W11" s="81" t="n">
        <x:v>4277370.19918935</x:v>
      </x:c>
      <x:c r="X11" s="81" t="n">
        <x:v>15827099.1991893</x:v>
      </x:c>
      <x:c r="Y11" s="12" t="n">
        <x:v>30792.0217883061</x:v>
      </x:c>
    </x:row>
    <x:row r="12" spans="1:25" s="3" customFormat="1" ht="15" customHeight="1">
      <x:c r="A12" s="4" t="s">
        <x:v>155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150</x:v>
      </x:c>
      <x:c r="B11" s="184" t="s">
        <x:v>151</x:v>
      </x:c>
      <x:c r="C11" s="184" t="s">
        <x:v>152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215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216</x:v>
      </x:c>
      <x:c r="G15" s="144" t="s"/>
      <x:c r="H15" s="144" t="s"/>
      <x:c r="I15" s="144" t="s"/>
      <x:c r="J15" s="135" t="s"/>
      <x:c r="K15" s="134" t="s">
        <x:v>217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218</x:v>
      </x:c>
      <x:c r="F16" s="97" t="s">
        <x:v>197</x:v>
      </x:c>
      <x:c r="G16" s="5" t="s">
        <x:v>198</x:v>
      </x:c>
      <x:c r="H16" s="5" t="s">
        <x:v>199</x:v>
      </x:c>
      <x:c r="I16" s="98" t="s">
        <x:v>200</x:v>
      </x:c>
      <x:c r="J16" s="11" t="s">
        <x:v>201</x:v>
      </x:c>
      <x:c r="K16" s="97" t="s">
        <x:v>202</x:v>
      </x:c>
      <x:c r="L16" s="5" t="s">
        <x:v>214</x:v>
      </x:c>
      <x:c r="M16" s="98" t="s">
        <x:v>219</x:v>
      </x:c>
      <x:c r="N16" s="61" t="s">
        <x:v>205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220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150</x:v>
      </x:c>
      <x:c r="B11" s="184" t="s">
        <x:v>151</x:v>
      </x:c>
      <x:c r="C11" s="184" t="s">
        <x:v>152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141</x:v>
      </x:c>
      <x:c r="B2" s="83" t="s">
        <x:v>173</x:v>
      </x:c>
      <x:c r="C2" s="83" t="s">
        <x:v>136</x:v>
      </x:c>
    </x:row>
    <x:row r="3" spans="1:9" x14ac:dyDescent="0.3">
      <x:c r="A3" s="2" t="s">
        <x:v>233</x:v>
      </x:c>
      <x:c r="B3" s="83" t="s">
        <x:v>234</x:v>
      </x:c>
      <x:c r="C3" s="83" t="s">
        <x:v>137</x:v>
      </x:c>
      <x:c r="D3" s="2" t="s">
        <x:v>141</x:v>
      </x:c>
      <x:c r="F3" s="2" t="s">
        <x:v>173</x:v>
      </x:c>
      <x:c r="H3" s="2" t="n">
        <x:v>2022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153</x:v>
      </x:c>
      <x:c r="H4" s="2" t="n">
        <x:v>2023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241</x:v>
      </x:c>
      <x:c r="B7" s="83" t="s">
        <x:v>242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s">
        <x:v>6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241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243</x:v>
      </x:c>
      <x:c r="F17" s="2" t="s">
        <x:v>241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