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K16" i="9"/>
  <x:c r="L16" i="9"/>
  <x:c r="M16" i="9"/>
  <x:c r="N16" i="9"/>
  <x:c r="O16" i="9"/>
  <x:c r="P16" i="9"/>
  <x:c r="Q16" i="9"/>
  <x:c r="R16" i="9"/>
  <x:c r="S16" i="9"/>
  <x:c r="T16" i="9"/>
  <x:c r="U16" i="9"/>
  <x:c r="V16" i="9"/>
  <x:c r="W16" i="9"/>
  <x:c r="X16" i="9"/>
  <x:c r="Y16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D16" i="10"/>
  <x:c r="E16" i="10"/>
  <x:c r="F16" i="10"/>
  <x:c r="G16" i="10"/>
  <x:c r="H16" i="10"/>
  <x:c r="I16" i="10"/>
  <x:c r="J16" i="10"/>
  <x:c r="K16" i="10"/>
  <x:c r="L16" i="10"/>
  <x:c r="M16" i="10"/>
  <x:c r="N16" i="10"/>
  <x:c r="O16" i="10"/>
  <x:c r="P16" i="10"/>
  <x:c r="Q16" i="10"/>
  <x:c r="R16" i="10"/>
  <x:c r="S16" i="10"/>
  <x:c r="T16" i="10"/>
  <x:c r="W16" i="10"/>
  <x:c r="X16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F16" i="11"/>
  <x:c r="G16" i="11"/>
  <x:c r="H16" i="11"/>
  <x:c r="I16" i="11"/>
  <x:c r="J16" i="11"/>
  <x:c r="K16" i="11"/>
  <x:c r="L16" i="11"/>
  <x:c r="M16" i="11"/>
  <x:c r="N16" i="11"/>
  <x:c r="O16" i="11"/>
  <x:c r="P16" i="11"/>
  <x:c r="Q16" i="11"/>
  <x:c r="R16" i="11"/>
  <x:c r="S16" i="11"/>
  <x:c r="T16" i="11"/>
  <x:c r="U16" i="11"/>
  <x:c r="V16" i="11"/>
  <x:c r="W16" i="11"/>
  <x:c r="X16" i="11"/>
  <x:c r="Y16" i="11"/>
  <x:c r="J21" i="11"/>
  <x:c r="N21" i="11"/>
  <x:c r="F23" i="11"/>
  <x:c r="G23" i="11"/>
  <x:c r="H23" i="11"/>
  <x:c r="I23" i="11"/>
  <x:c r="J23" i="11"/>
  <x:c r="K23" i="11"/>
  <x:c r="L23" i="11"/>
  <x:c r="M23" i="11"/>
  <x:c r="N23" i="11"/>
  <x:c r="D16" i="12"/>
  <x:c r="E16" i="12"/>
  <x:c r="F16" i="12"/>
  <x:c r="H16" i="12"/>
  <x:c r="J16" i="12"/>
</x:calcChain>
</file>

<file path=xl/sharedStrings.xml><?xml version="1.0" encoding="utf-8"?>
<x:sst xmlns:x="http://schemas.openxmlformats.org/spreadsheetml/2006/main" count="250" uniqueCount="250">
  <x:si>
    <x:t>Part A - District-Level Information</x:t>
  </x:si>
  <x:si>
    <x:t>School District Name</x:t>
  </x:si>
  <x:si>
    <x:t>Huntington</x:t>
  </x:si>
  <x:si>
    <x:t>BEDS Code</x:t>
  </x:si>
  <x:si>
    <x:t>580403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</x:si>
  <x:si>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</x:si>
  <x:si>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</x:si>
  <x:si>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</x:si>
  <x:si>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</x:si>
  <x:si>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</x:si>
  <x:si>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JAMES POLANSKY</x:t>
  </x:si>
  <x:si>
    <x:t>Street Address Line 1</x:t>
  </x:si>
  <x:si>
    <x:t>50 TOWER ST</x:t>
  </x:si>
  <x:si>
    <x:t>Title of Contact</x:t>
  </x:si>
  <x:si>
    <x:t>SUPERINTENDENT</x:t>
  </x:si>
  <x:si>
    <x:t>Street Address Line 2</x:t>
  </x:si>
  <x:si>
    <x:t/>
  </x:si>
  <x:si>
    <x:t>Email Address</x:t>
  </x:si>
  <x:si>
    <x:t>JPOLANSKY@HUFSD.EDU</x:t>
  </x:si>
  <x:si>
    <x:t>City</x:t>
  </x:si>
  <x:si>
    <x:t>HUNTINGTON STATION</x:t>
  </x:si>
  <x:si>
    <x:t>Phone Number</x:t>
  </x:si>
  <x:si>
    <x:t>6316732038</x:t>
  </x:si>
  <x:si>
    <x:t>Zip Code</x:t>
  </x:si>
  <x:si>
    <x:t>11743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</x:si>
  <x:si>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</x:si>
  <x:si>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</x:si>
  <x:si>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</x:si>
  <x:si>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</x:si>
  <x:si>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</x:si>
  <x:si>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</x:si>
  <x:si>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</x:si>
  <x:si>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</x:si>
  <x:si>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</x:si>
  <x:si>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</x:si>
  <x:si>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</x:si>
  <x:si>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</x:si>
  <x:si>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</x:si>
  <x:si>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</x:si>
  <x:si>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</x:si>
  <x:si>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</x:si>
  <x:si>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</x:si>
  <x:si>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</x:si>
  <x:si>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</x:si>
  <x:si>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</x:si>
  <x:si>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</x:si>
  <x:si>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</x:si>
  <x:si>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</x:si>
  <x:si>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</x:si>
  <x:si>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</x:si>
  <x:si>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</x:si>
  <x:si>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</x:si>
  <x:si>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</x:si>
  <x:si>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</x:si>
  <x:si>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</x:si>
  <x:si>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</x:si>
  <x:si>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</x:si>
  <x:si>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</x:si>
  <x:si>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</x:si>
  <x:si>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</x:si>
  <x:si>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</x:si>
  <x:si>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</x:si>
  <x:si>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</x:si>
  <x:si>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</x:si>
  <x:si>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</x:si>
  <x:si>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</x:si>
  <x:si>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</x:si>
  <x:si>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</x:si>
  <x:si>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</x:si>
  <x:si>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</x:si>
  <x:si>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</x:si>
  <x:si>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</x:si>
  <x:si>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</x:si>
  <x:si>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</x:si>
  <x:si>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</x:si>
  <x:si>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</x:si>
  <x:si>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</x:si>
  <x:si>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</x:si>
  <x:si>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</x:si>
  <x:si>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</x:si>
  <x:si>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</x:si>
  <x:si>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</x:si>
  <x:si>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</x:si>
  <x:si>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</x:si>
  <x:si>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</x:si>
  <x:si>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</x:si>
  <x:si>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</x:si>
  <x:si>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</x:si>
  <x:si>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</x:si>
  <x:si>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</x:si>
  <x:si>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</x:si>
  <x:si>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</x:si>
  <x:si>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</x:si>
  <x:si>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</x:si>
  <x:si>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</x:si>
  <x:si>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</x:si>
  <x:si>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</x:si>
  <x:si>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</x:si>
  <x:si>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</x:si>
  <x:si>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</x:si>
  <x:si>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</x:si>
  <x:si>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</x:si>
  <x:si>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</x:si>
  <x:si>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</x:si>
  <x:si>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</x:si>
  <x:si>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</x:si>
  <x:si>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</x:si>
  <x:si>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</x:si>
  <x:si>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</x:si>
  <x:si>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</x:si>
  <x:si>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</x:si>
  <x:si>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</x:si>
  <x:si>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</x:si>
  <x:si>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</x:si>
  <x:si>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</x:si>
  <x:si>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</x:si>
  <x:si>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</x:si>
  <x:si>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</x:si>
  <x:si>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</x:si>
  <x:si>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</x:si>
  <x:si>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</x:si>
  <x:si>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</x:si>
  <x:si>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</x:si>
  <x:si>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</x:si>
  <x:si>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</x:si>
  <x:si>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</x:si>
  <x:si>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</x:si>
  <x:si>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</x:si>
  <x:si>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</x:si>
  <x:si>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</x:si>
  <x:si>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</x:si>
  <x:si>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580403030002</x:t>
  </x:si>
  <x:si>
    <x:t>SOUTHDOWN SCHOOL</x:t>
  </x:si>
  <x:si>
    <x:t>Elementary School</x:t>
  </x:si>
  <x:si>
    <x:t>K</x:t>
  </x:si>
  <x:si>
    <x:t>3</x:t>
  </x:si>
  <x:si>
    <x:t>Yes</x:t>
  </x:si>
  <x:si>
    <x:t>No</x:t>
  </x:si>
  <x:si>
    <x:t>580403030004</x:t>
  </x:si>
  <x:si>
    <x:t>FLOWER HILL SCHOOL</x:t>
  </x:si>
  <x:si>
    <x:t>580403030005</x:t>
  </x:si>
  <x:si>
    <x:t>JEFFERSON SCHOOL</x:t>
  </x:si>
  <x:si>
    <x:t>580403030009</x:t>
  </x:si>
  <x:si>
    <x:t>WASHINGTON SCHOOL</x:t>
  </x:si>
  <x:si>
    <x:t>580403030010</x:t>
  </x:si>
  <x:si>
    <x:t>JACK ABRAMS STEM MAGNET SCHOOL</x:t>
  </x:si>
  <x:si>
    <x:t>4</x:t>
  </x:si>
  <x:si>
    <x:t>6</x:t>
  </x:si>
  <x:si>
    <x:t>580403030013</x:t>
  </x:si>
  <x:si>
    <x:t>HUNTINGTON HIGH SCHOOL</x:t>
  </x:si>
  <x:si>
    <x:t>Junior-Senior High School</x:t>
  </x:si>
  <x:si>
    <x:t>9</x:t>
  </x:si>
  <x:si>
    <x:t>12</x:t>
  </x:si>
  <x:si>
    <x:t>580403030014</x:t>
  </x:si>
  <x:si>
    <x:t>J TAYLOR FINLEY MIDDLE SCHOOL</x:t>
  </x:si>
  <x:si>
    <x:t>Middle/Junior High School</x:t>
  </x:si>
  <x:si>
    <x:t>7</x:t>
  </x:si>
  <x:si>
    <x:t>8</x:t>
  </x:si>
  <x:si>
    <x:t>580403030017</x:t>
  </x:si>
  <x:si>
    <x:t>WOODHULL INTERMEDIATE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</x:si>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</x:sst>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142968343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2250122</x:v>
      </x:c>
      <x:c r="E15" s="10" t="n">
        <x:v>8859966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680000</x:v>
      </x:c>
      <x:c r="E16" s="10" t="n">
        <x:v>1485000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1159000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260000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680000</x:v>
      </x:c>
      <x:c r="E24" s="10" t="n">
        <x:v>1485000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22750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13408339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62566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481058</x:v>
      </x:c>
      <x:c r="E35" s="10" t="n">
        <x:v>0</x:v>
      </x:c>
      <x:c r="F35" s="7" t="n">
        <x:v>30</x:v>
      </x:c>
      <x:c r="G35" s="132" t="n">
        <x:v>16035.2666666667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335605</x:v>
      </x:c>
      <x:c r="E36" s="10" t="n">
        <x:v>464397</x:v>
      </x:c>
      <x:c r="F36" s="7" t="n">
        <x:v>148</x:v>
      </x:c>
      <x:c r="G36" s="132" t="n">
        <x:v>5405.41891891892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6486925</x:v>
      </x:c>
      <x:c r="E37" s="10" t="n">
        <x:v>7000</x:v>
      </x:c>
      <x:c r="F37" s="7" t="n">
        <x:v>54</x:v>
      </x:c>
      <x:c r="G37" s="132" t="n">
        <x:v>120257.87037037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2320450</x:v>
      </x:c>
      <x:c r="E38" s="10" t="n">
        <x:v>0</x:v>
      </x:c>
      <x:c r="F38" s="7" t="n">
        <x:v>25</x:v>
      </x:c>
      <x:c r="G38" s="132" t="n">
        <x:v>92818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370000</x:v>
      </x:c>
      <x:c r="E41" s="10" t="n">
        <x:v>0</x:v>
      </x:c>
      <x:c r="F41" s="7" t="n">
        <x:v>20</x:v>
      </x:c>
      <x:c r="G41" s="132" t="n">
        <x:v>18500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261000</x:v>
      </x:c>
      <x:c r="E42" s="10" t="n">
        <x:v>0</x:v>
      </x:c>
      <x:c r="F42" s="7" t="n">
        <x:v>3</x:v>
      </x:c>
      <x:c r="G42" s="132" t="n">
        <x:v>87000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536700</x:v>
      </x:c>
      <x:c r="E43" s="10" t="n">
        <x:v>53693</x:v>
      </x:c>
      <x:c r="F43" s="7" t="n">
        <x:v>768</x:v>
      </x:c>
      <x:c r="G43" s="132" t="n">
        <x:v>768.740885416667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32800</x:v>
      </x:c>
      <x:c r="E44" s="10" t="n">
        <x:v>150586</x:v>
      </x:c>
      <x:c r="F44" s="7" t="n">
        <x:v>81</x:v>
      </x:c>
      <x:c r="G44" s="132" t="n">
        <x:v>2264.02469135802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4138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62450</x:v>
      </x:c>
      <x:c r="E62" s="10" t="n">
        <x:v>0</x:v>
      </x:c>
      <x:c r="F62" s="84" t="n">
        <x:v>0.5</x:v>
      </x:c>
      <x:c r="G62" s="132" t="n">
        <x:v>124900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2762568</x:v>
      </x:c>
      <x:c r="E63" s="10" t="n">
        <x:v>0</x:v>
      </x:c>
      <x:c r="F63" s="84" t="n">
        <x:v>19.5</x:v>
      </x:c>
      <x:c r="G63" s="132" t="n">
        <x:v>141670.153846154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9262549</x:v>
      </x:c>
      <x:c r="E64" s="10" t="n">
        <x:v>2523467</x:v>
      </x:c>
      <x:c r="F64" s="84" t="n">
        <x:v>83</x:v>
      </x:c>
      <x:c r="G64" s="132" t="n">
        <x:v>142000.192771084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1792443</x:v>
      </x:c>
      <x:c r="E65" s="10" t="n">
        <x:v>9107</x:v>
      </x:c>
      <x:c r="F65" s="84" t="n">
        <x:v>2</x:v>
      </x:c>
      <x:c r="G65" s="132" t="n">
        <x:v>900775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3235198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1939032</x:v>
      </x:c>
      <x:c r="E72" s="10" t="n">
        <x:v>0</x:v>
      </x:c>
      <x:c r="F72" s="84" t="n">
        <x:v>13</x:v>
      </x:c>
      <x:c r="G72" s="132" t="n">
        <x:v>149156.307692308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92000</x:v>
      </x:c>
      <x:c r="E73" s="10" t="n">
        <x:v>0</x:v>
      </x:c>
      <x:c r="F73" s="84" t="n">
        <x:v>0.5</x:v>
      </x:c>
      <x:c r="G73" s="132" t="n">
        <x:v>184000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41762</x:v>
      </x:c>
      <x:c r="E74" s="10" t="n">
        <x:v>0</x:v>
      </x:c>
      <x:c r="F74" s="84" t="n">
        <x:v>0.5</x:v>
      </x:c>
      <x:c r="G74" s="132" t="n">
        <x:v>83524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218117</x:v>
      </x:c>
      <x:c r="E75" s="10" t="n">
        <x:v>27627</x:v>
      </x:c>
      <x:c r="F75" s="84" t="n">
        <x:v>2.5</x:v>
      </x:c>
      <x:c r="G75" s="132" t="n">
        <x:v>98297.6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794000</x:v>
      </x:c>
      <x:c r="E76" s="10" t="n">
        <x:v>0</x:v>
      </x:c>
      <x:c r="F76" s="84" t="n">
        <x:v>7</x:v>
      </x:c>
      <x:c r="G76" s="132" t="n">
        <x:v>113428.571428571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673135</x:v>
      </x:c>
      <x:c r="E77" s="10" t="n">
        <x:v>0</x:v>
      </x:c>
      <x:c r="F77" s="84" t="n">
        <x:v>4</x:v>
      </x:c>
      <x:c r="G77" s="132" t="n">
        <x:v>168283.75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1308984</x:v>
      </x:c>
      <x:c r="E78" s="10" t="n">
        <x:v>12192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7891475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37970706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68159036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294</x:v>
      </x:c>
      <x:c r="L8" s="107" t="n">
        <x:v>0</x:v>
      </x:c>
      <x:c r="M8" s="107" t="n">
        <x:v>0</x:v>
      </x:c>
      <x:c r="N8" s="107" t="n">
        <x:v>190</x:v>
      </x:c>
      <x:c r="O8" s="107" t="n">
        <x:v>99</x:v>
      </x:c>
      <x:c r="P8" s="107" t="n">
        <x:v>44</x:v>
      </x:c>
      <x:c r="Q8" s="108" t="n">
        <x:v>0</x:v>
      </x:c>
      <x:c r="R8" s="108" t="n">
        <x:v>31</x:v>
      </x:c>
      <x:c r="S8" s="108" t="n">
        <x:v>13</x:v>
      </x:c>
      <x:c r="T8" s="108" t="n">
        <x:v>1</x:v>
      </x:c>
      <x:c r="U8" s="108" t="n">
        <x:v>5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285</x:v>
      </x:c>
      <x:c r="L9" s="107" t="n">
        <x:v>0</x:v>
      </x:c>
      <x:c r="M9" s="107" t="n">
        <x:v>0</x:v>
      </x:c>
      <x:c r="N9" s="107" t="n">
        <x:v>152</x:v>
      </x:c>
      <x:c r="O9" s="107" t="n">
        <x:v>60</x:v>
      </x:c>
      <x:c r="P9" s="107" t="n">
        <x:v>42</x:v>
      </x:c>
      <x:c r="Q9" s="108" t="n">
        <x:v>0.5</x:v>
      </x:c>
      <x:c r="R9" s="108" t="n">
        <x:v>22.5</x:v>
      </x:c>
      <x:c r="S9" s="108" t="n">
        <x:v>11</x:v>
      </x:c>
      <x:c r="T9" s="108" t="n">
        <x:v>1</x:v>
      </x:c>
      <x:c r="U9" s="108" t="n">
        <x:v>3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309</x:v>
      </x:c>
      <x:c r="L10" s="107" t="n">
        <x:v>0</x:v>
      </x:c>
      <x:c r="M10" s="107" t="n">
        <x:v>0</x:v>
      </x:c>
      <x:c r="N10" s="107" t="n">
        <x:v>180</x:v>
      </x:c>
      <x:c r="O10" s="107" t="n">
        <x:v>92</x:v>
      </x:c>
      <x:c r="P10" s="107" t="n">
        <x:v>32</x:v>
      </x:c>
      <x:c r="Q10" s="108" t="n">
        <x:v>2</x:v>
      </x:c>
      <x:c r="R10" s="108" t="n">
        <x:v>25</x:v>
      </x:c>
      <x:c r="S10" s="108" t="n">
        <x:v>15</x:v>
      </x:c>
      <x:c r="T10" s="108" t="n">
        <x:v>1</x:v>
      </x:c>
      <x:c r="U10" s="108" t="n">
        <x:v>5</x:v>
      </x:c>
      <x:c r="V10" s="108" t="n">
        <x:v>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142</x:v>
      </x:c>
      <x:c r="B11" s="168" t="s">
        <x:v>143</x:v>
      </x:c>
      <x:c r="C11" s="167" t="s">
        <x:v>16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348</x:v>
      </x:c>
      <x:c r="L11" s="107" t="n">
        <x:v>0</x:v>
      </x:c>
      <x:c r="M11" s="107" t="n">
        <x:v>0</x:v>
      </x:c>
      <x:c r="N11" s="107" t="n">
        <x:v>200</x:v>
      </x:c>
      <x:c r="O11" s="107" t="n">
        <x:v>116</x:v>
      </x:c>
      <x:c r="P11" s="107" t="n">
        <x:v>30</x:v>
      </x:c>
      <x:c r="Q11" s="108" t="n">
        <x:v>2.5</x:v>
      </x:c>
      <x:c r="R11" s="108" t="n">
        <x:v>30.5</x:v>
      </x:c>
      <x:c r="S11" s="108" t="n">
        <x:v>14</x:v>
      </x:c>
      <x:c r="T11" s="108" t="n">
        <x:v>1</x:v>
      </x:c>
      <x:c r="U11" s="108" t="n">
        <x:v>2</x:v>
      </x:c>
      <x:c r="V11" s="108" t="n">
        <x:v>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144</x:v>
      </x:c>
      <x:c r="B12" s="168" t="s">
        <x:v>145</x:v>
      </x:c>
      <x:c r="C12" s="167" t="s">
        <x:v>16</x:v>
      </x:c>
      <x:c r="D12" s="169" t="s">
        <x:v>133</x:v>
      </x:c>
      <x:c r="E12" s="170" t="s">
        <x:v>146</x:v>
      </x:c>
      <x:c r="F12" s="170" t="s">
        <x:v>147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448</x:v>
      </x:c>
      <x:c r="L12" s="107" t="n">
        <x:v>0</x:v>
      </x:c>
      <x:c r="M12" s="107" t="n">
        <x:v>0</x:v>
      </x:c>
      <x:c r="N12" s="107" t="n">
        <x:v>206</x:v>
      </x:c>
      <x:c r="O12" s="107" t="n">
        <x:v>79</x:v>
      </x:c>
      <x:c r="P12" s="107" t="n">
        <x:v>82</x:v>
      </x:c>
      <x:c r="Q12" s="108" t="n">
        <x:v>2</x:v>
      </x:c>
      <x:c r="R12" s="108" t="n">
        <x:v>49.5</x:v>
      </x:c>
      <x:c r="S12" s="108" t="n">
        <x:v>19</x:v>
      </x:c>
      <x:c r="T12" s="108" t="n">
        <x:v>26</x:v>
      </x:c>
      <x:c r="U12" s="108" t="n">
        <x:v>4</x:v>
      </x:c>
      <x:c r="V12" s="108" t="n">
        <x:v>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148</x:v>
      </x:c>
      <x:c r="B13" s="168" t="s">
        <x:v>149</x:v>
      </x:c>
      <x:c r="C13" s="167" t="s">
        <x:v>16</x:v>
      </x:c>
      <x:c r="D13" s="169" t="s">
        <x:v>150</x:v>
      </x:c>
      <x:c r="E13" s="170" t="s">
        <x:v>151</x:v>
      </x:c>
      <x:c r="F13" s="170" t="s">
        <x:v>152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1421</x:v>
      </x:c>
      <x:c r="L13" s="107" t="n">
        <x:v>0</x:v>
      </x:c>
      <x:c r="M13" s="107" t="n">
        <x:v>0</x:v>
      </x:c>
      <x:c r="N13" s="107" t="n">
        <x:v>722</x:v>
      </x:c>
      <x:c r="O13" s="107" t="n">
        <x:v>256</x:v>
      </x:c>
      <x:c r="P13" s="107" t="n">
        <x:v>217</x:v>
      </x:c>
      <x:c r="Q13" s="108" t="n">
        <x:v>2.6</x:v>
      </x:c>
      <x:c r="R13" s="108" t="n">
        <x:v>126</x:v>
      </x:c>
      <x:c r="S13" s="108" t="n">
        <x:v>26</x:v>
      </x:c>
      <x:c r="T13" s="108" t="n">
        <x:v>29</x:v>
      </x:c>
      <x:c r="U13" s="108" t="n">
        <x:v>17</x:v>
      </x:c>
      <x:c r="V13" s="108" t="n">
        <x:v>4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153</x:v>
      </x:c>
      <x:c r="B14" s="168" t="s">
        <x:v>154</x:v>
      </x:c>
      <x:c r="C14" s="167" t="s">
        <x:v>16</x:v>
      </x:c>
      <x:c r="D14" s="169" t="s">
        <x:v>155</x:v>
      </x:c>
      <x:c r="E14" s="170" t="s">
        <x:v>156</x:v>
      </x:c>
      <x:c r="F14" s="170" t="s">
        <x:v>157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623</x:v>
      </x:c>
      <x:c r="L14" s="107" t="n">
        <x:v>0</x:v>
      </x:c>
      <x:c r="M14" s="107" t="n">
        <x:v>0</x:v>
      </x:c>
      <x:c r="N14" s="107" t="n">
        <x:v>333</x:v>
      </x:c>
      <x:c r="O14" s="107" t="n">
        <x:v>152</x:v>
      </x:c>
      <x:c r="P14" s="107" t="n">
        <x:v>99</x:v>
      </x:c>
      <x:c r="Q14" s="108" t="n">
        <x:v>4</x:v>
      </x:c>
      <x:c r="R14" s="108" t="n">
        <x:v>67.6</x:v>
      </x:c>
      <x:c r="S14" s="108" t="n">
        <x:v>16</x:v>
      </x:c>
      <x:c r="T14" s="108" t="n">
        <x:v>8</x:v>
      </x:c>
      <x:c r="U14" s="108" t="n">
        <x:v>7</x:v>
      </x:c>
      <x:c r="V14" s="108" t="n">
        <x:v>7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158</x:v>
      </x:c>
      <x:c r="B15" s="168" t="s">
        <x:v>159</x:v>
      </x:c>
      <x:c r="C15" s="167" t="s">
        <x:v>16</x:v>
      </x:c>
      <x:c r="D15" s="169" t="s">
        <x:v>133</x:v>
      </x:c>
      <x:c r="E15" s="170" t="s">
        <x:v>146</x:v>
      </x:c>
      <x:c r="F15" s="170" t="s">
        <x:v>147</x:v>
      </x:c>
      <x:c r="G15" s="170" t="s">
        <x:v>136</x:v>
      </x:c>
      <x:c r="H15" s="170" t="s">
        <x:v>16</x:v>
      </x:c>
      <x:c r="I15" s="170" t="s">
        <x:v>137</x:v>
      </x:c>
      <x:c r="J15" s="106" t="n"/>
      <x:c r="K15" s="107" t="n">
        <x:v>410</x:v>
      </x:c>
      <x:c r="L15" s="107" t="n">
        <x:v>0</x:v>
      </x:c>
      <x:c r="M15" s="107" t="n">
        <x:v>0</x:v>
      </x:c>
      <x:c r="N15" s="107" t="n">
        <x:v>283</x:v>
      </x:c>
      <x:c r="O15" s="107" t="n">
        <x:v>147</x:v>
      </x:c>
      <x:c r="P15" s="107" t="n">
        <x:v>59</x:v>
      </x:c>
      <x:c r="Q15" s="108" t="n">
        <x:v>3.4</x:v>
      </x:c>
      <x:c r="R15" s="108" t="n">
        <x:v>43.9</x:v>
      </x:c>
      <x:c r="S15" s="108" t="n">
        <x:v>15</x:v>
      </x:c>
      <x:c r="T15" s="108" t="n">
        <x:v>1</x:v>
      </x:c>
      <x:c r="U15" s="108" t="n">
        <x:v>6</x:v>
      </x:c>
      <x:c r="V15" s="108" t="n">
        <x:v>4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4" t="s">
        <x:v>160</x:v>
      </x:c>
      <x:c r="B16" s="2" t="s"/>
      <x:c r="C16" s="2" t="s"/>
      <x:c r="D16" s="3" t="s"/>
      <x:c r="E16" s="8" t="s"/>
      <x:c r="F16" s="8" t="s"/>
      <x:c r="G16" s="2" t="s"/>
      <x:c r="H16" s="2" t="s"/>
      <x:c r="I16" s="2" t="s"/>
      <x:c r="J16" s="2" t="s"/>
      <x:c r="K16" s="13">
        <x:f>SUM(K8:K15)</x:f>
      </x:c>
      <x:c r="L16" s="13">
        <x:f>SUM(L8:L15)</x:f>
      </x:c>
      <x:c r="M16" s="13">
        <x:f>SUM(M8:M15)</x:f>
      </x:c>
      <x:c r="N16" s="13">
        <x:f>SUM(N8:N15)</x:f>
      </x:c>
      <x:c r="O16" s="13">
        <x:f>SUM(O8:O15)</x:f>
      </x:c>
      <x:c r="P16" s="13">
        <x:f>SUM(P8:P15)</x:f>
      </x:c>
      <x:c r="Q16" s="79">
        <x:f>SUM(Q8:Q15)</x:f>
      </x:c>
      <x:c r="R16" s="79">
        <x:f>SUM(R8:R15)</x:f>
      </x:c>
      <x:c r="S16" s="79">
        <x:f>SUM(S8:S15)</x:f>
      </x:c>
      <x:c r="T16" s="79">
        <x:f>SUM(T8:T15)</x:f>
      </x:c>
      <x:c r="U16" s="79">
        <x:f>SUM(U8:U15)</x:f>
      </x:c>
      <x:c r="V16" s="79">
        <x:f>SUM(V8:V15)</x:f>
      </x:c>
      <x:c r="W16" s="79">
        <x:f>SUM(W8:W15)</x:f>
      </x:c>
      <x:c r="X16" s="79">
        <x:f>SUM(X8:X15)</x:f>
      </x:c>
      <x:c r="Y16" s="79">
        <x:f>SUM(Y8:Y15)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5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161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162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163</x:v>
      </x:c>
      <x:c r="E5" s="175" t="s"/>
      <x:c r="F5" s="175" t="s"/>
      <x:c r="G5" s="175" t="s"/>
      <x:c r="H5" s="175" t="s"/>
      <x:c r="I5" s="176" t="s"/>
      <x:c r="J5" s="177" t="s">
        <x:v>164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165</x:v>
      </x:c>
      <x:c r="S5" s="181" t="s"/>
      <x:c r="T5" s="182" t="s"/>
      <x:c r="U5" s="143" t="s">
        <x:v>166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167</x:v>
      </x:c>
      <x:c r="E6" s="155" t="s"/>
      <x:c r="F6" s="155" t="s"/>
      <x:c r="G6" s="89" t="s"/>
      <x:c r="H6" s="90" t="s"/>
      <x:c r="I6" s="75" t="s"/>
      <x:c r="J6" s="134" t="s">
        <x:v>168</x:v>
      </x:c>
      <x:c r="K6" s="135" t="s"/>
      <x:c r="L6" s="134" t="s">
        <x:v>169</x:v>
      </x:c>
      <x:c r="M6" s="135" t="s"/>
      <x:c r="N6" s="134" t="s">
        <x:v>170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171</x:v>
      </x:c>
      <x:c r="E7" s="100" t="s">
        <x:v>172</x:v>
      </x:c>
      <x:c r="F7" s="100" t="s">
        <x:v>173</x:v>
      </x:c>
      <x:c r="G7" s="113" t="s">
        <x:v>174</x:v>
      </x:c>
      <x:c r="H7" s="183" t="s">
        <x:v>175</x:v>
      </x:c>
      <x:c r="I7" s="113" t="s">
        <x:v>176</x:v>
      </x:c>
      <x:c r="J7" s="113" t="s">
        <x:v>177</x:v>
      </x:c>
      <x:c r="K7" s="183" t="s">
        <x:v>178</x:v>
      </x:c>
      <x:c r="L7" s="113" t="s">
        <x:v>179</x:v>
      </x:c>
      <x:c r="M7" s="183" t="s">
        <x:v>180</x:v>
      </x:c>
      <x:c r="N7" s="113" t="s">
        <x:v>181</x:v>
      </x:c>
      <x:c r="O7" s="183" t="s">
        <x:v>182</x:v>
      </x:c>
      <x:c r="P7" s="183" t="s">
        <x:v>183</x:v>
      </x:c>
      <x:c r="Q7" s="113" t="s">
        <x:v>184</x:v>
      </x:c>
      <x:c r="R7" s="113" t="s">
        <x:v>185</x:v>
      </x:c>
      <x:c r="S7" s="113" t="s">
        <x:v>186</x:v>
      </x:c>
      <x:c r="T7" s="11" t="s">
        <x:v>187</x:v>
      </x:c>
      <x:c r="U7" s="124" t="s">
        <x:v>188</x:v>
      </x:c>
      <x:c r="V7" s="124" t="s">
        <x:v>189</x:v>
      </x:c>
      <x:c r="W7" s="124" t="s">
        <x:v>190</x:v>
      </x:c>
      <x:c r="X7" s="124" t="s">
        <x:v>191</x:v>
      </x:c>
      <x:c r="Y7" s="124" t="s">
        <x:v>192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3779746</x:v>
      </x:c>
      <x:c r="E8" s="81" t="n">
        <x:v>768985</x:v>
      </x:c>
      <x:c r="F8" s="116" t="n">
        <x:v>2007398.2634652</x:v>
      </x:c>
      <x:c r="G8" s="81" t="n">
        <x:v>309933</x:v>
      </x:c>
      <x:c r="H8" s="81" t="n">
        <x:v>580274</x:v>
      </x:c>
      <x:c r="I8" s="117">
        <x:f>SUM(D8:H8)</x:f>
      </x:c>
      <x:c r="J8" s="81" t="n">
        <x:v>4864587</x:v>
      </x:c>
      <x:c r="K8" s="81" t="n">
        <x:v>0</x:v>
      </x:c>
      <x:c r="L8" s="81" t="n">
        <x:v>1726436</x:v>
      </x:c>
      <x:c r="M8" s="81" t="n">
        <x:v>0</x:v>
      </x:c>
      <x:c r="N8" s="81" t="n">
        <x:v>366424</x:v>
      </x:c>
      <x:c r="O8" s="81" t="n">
        <x:v>258214</x:v>
      </x:c>
      <x:c r="P8" s="81" t="n">
        <x:v>230675</x:v>
      </x:c>
      <x:c r="Q8" s="117">
        <x:f>SUM(J8:P8)</x:f>
      </x:c>
      <x:c r="R8" s="81" t="n">
        <x:v>6779879</x:v>
      </x:c>
      <x:c r="S8" s="81" t="n">
        <x:v>666458</x:v>
      </x:c>
      <x:c r="T8" s="59">
        <x:f>SUM('Part C'!$R8:$S8)</x:f>
      </x:c>
      <x:c r="U8" s="81" t="n">
        <x:v>23060.8129251701</x:v>
      </x:c>
      <x:c r="V8" s="81" t="n">
        <x:v>2266.86394557823</x:v>
      </x:c>
      <x:c r="W8" s="81" t="n">
        <x:v>2319467.17351377</x:v>
      </x:c>
      <x:c r="X8" s="81" t="n">
        <x:v>9765804.17351378</x:v>
      </x:c>
      <x:c r="Y8" s="12" t="n">
        <x:v>33217.0209983462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3264562</x:v>
      </x:c>
      <x:c r="E9" s="81" t="n">
        <x:v>802894</x:v>
      </x:c>
      <x:c r="F9" s="116" t="n">
        <x:v>1795007.02748109</x:v>
      </x:c>
      <x:c r="G9" s="81" t="n">
        <x:v>300445</x:v>
      </x:c>
      <x:c r="H9" s="81" t="n">
        <x:v>704547</x:v>
      </x:c>
      <x:c r="I9" s="117">
        <x:f>SUM(D9:H9)</x:f>
      </x:c>
      <x:c r="J9" s="81" t="n">
        <x:v>4048675</x:v>
      </x:c>
      <x:c r="K9" s="81" t="n">
        <x:v>0</x:v>
      </x:c>
      <x:c r="L9" s="81" t="n">
        <x:v>2025102</x:v>
      </x:c>
      <x:c r="M9" s="81" t="n">
        <x:v>0</x:v>
      </x:c>
      <x:c r="N9" s="81" t="n">
        <x:v>385424</x:v>
      </x:c>
      <x:c r="O9" s="81" t="n">
        <x:v>238656</x:v>
      </x:c>
      <x:c r="P9" s="81" t="n">
        <x:v>169601</x:v>
      </x:c>
      <x:c r="Q9" s="117">
        <x:f>SUM(J9:P9)</x:f>
      </x:c>
      <x:c r="R9" s="81" t="n">
        <x:v>6409888</x:v>
      </x:c>
      <x:c r="S9" s="81" t="n">
        <x:v>457567</x:v>
      </x:c>
      <x:c r="T9" s="59">
        <x:f>SUM('Part C'!$R9:$S9)</x:f>
      </x:c>
      <x:c r="U9" s="81" t="n">
        <x:v>22490.8350877193</x:v>
      </x:c>
      <x:c r="V9" s="81" t="n">
        <x:v>1605.49824561404</x:v>
      </x:c>
      <x:c r="W9" s="81" t="n">
        <x:v>2248463.07636539</x:v>
      </x:c>
      <x:c r="X9" s="81" t="n">
        <x:v>9115918.07636539</x:v>
      </x:c>
      <x:c r="Y9" s="12" t="n">
        <x:v>31985.6774609312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3109117</x:v>
      </x:c>
      <x:c r="E10" s="81" t="n">
        <x:v>730307</x:v>
      </x:c>
      <x:c r="F10" s="116" t="n">
        <x:v>1694374.33655817</x:v>
      </x:c>
      <x:c r="G10" s="81" t="n">
        <x:v>325746</x:v>
      </x:c>
      <x:c r="H10" s="81" t="n">
        <x:v>574119</x:v>
      </x:c>
      <x:c r="I10" s="117">
        <x:f>SUM(D10:H10)</x:f>
      </x:c>
      <x:c r="J10" s="81" t="n">
        <x:v>4190341</x:v>
      </x:c>
      <x:c r="K10" s="81" t="n">
        <x:v>0</x:v>
      </x:c>
      <x:c r="L10" s="81" t="n">
        <x:v>1394499</x:v>
      </x:c>
      <x:c r="M10" s="81" t="n">
        <x:v>0</x:v>
      </x:c>
      <x:c r="N10" s="81" t="n">
        <x:v>369128</x:v>
      </x:c>
      <x:c r="O10" s="81" t="n">
        <x:v>267360</x:v>
      </x:c>
      <x:c r="P10" s="81" t="n">
        <x:v>212335</x:v>
      </x:c>
      <x:c r="Q10" s="117">
        <x:f>SUM(J10:P10)</x:f>
      </x:c>
      <x:c r="R10" s="81" t="n">
        <x:v>5818652</x:v>
      </x:c>
      <x:c r="S10" s="81" t="n">
        <x:v>615011</x:v>
      </x:c>
      <x:c r="T10" s="59">
        <x:f>SUM('Part C'!$R10:$S10)</x:f>
      </x:c>
      <x:c r="U10" s="81" t="n">
        <x:v>18830.5889967638</x:v>
      </x:c>
      <x:c r="V10" s="81" t="n">
        <x:v>1990.32686084142</x:v>
      </x:c>
      <x:c r="W10" s="81" t="n">
        <x:v>2437807.33542774</x:v>
      </x:c>
      <x:c r="X10" s="81" t="n">
        <x:v>8871470.33542774</x:v>
      </x:c>
      <x:c r="Y10" s="12" t="n">
        <x:v>28710.2599852031</x:v>
      </x:c>
    </x:row>
    <x:row r="11" spans="1:25" s="6" customFormat="1">
      <x:c r="A11" s="184" t="s">
        <x:v>142</x:v>
      </x:c>
      <x:c r="B11" s="184" t="s">
        <x:v>143</x:v>
      </x:c>
      <x:c r="C11" s="184" t="s">
        <x:v>16</x:v>
      </x:c>
      <x:c r="D11" s="81" t="n">
        <x:v>3756382</x:v>
      </x:c>
      <x:c r="E11" s="81" t="n">
        <x:v>789252</x:v>
      </x:c>
      <x:c r="F11" s="116" t="n">
        <x:v>2006031.52790269</x:v>
      </x:c>
      <x:c r="G11" s="81" t="n">
        <x:v>366860</x:v>
      </x:c>
      <x:c r="H11" s="81" t="n">
        <x:v>621171</x:v>
      </x:c>
      <x:c r="I11" s="117">
        <x:f>SUM(D11:H11)</x:f>
      </x:c>
      <x:c r="J11" s="81" t="n">
        <x:v>5225168</x:v>
      </x:c>
      <x:c r="K11" s="81" t="n">
        <x:v>0</x:v>
      </x:c>
      <x:c r="L11" s="81" t="n">
        <x:v>1397501</x:v>
      </x:c>
      <x:c r="M11" s="81" t="n">
        <x:v>0</x:v>
      </x:c>
      <x:c r="N11" s="81" t="n">
        <x:v>379259</x:v>
      </x:c>
      <x:c r="O11" s="81" t="n">
        <x:v>294270</x:v>
      </x:c>
      <x:c r="P11" s="81" t="n">
        <x:v>243498</x:v>
      </x:c>
      <x:c r="Q11" s="117">
        <x:f>SUM(J11:P11)</x:f>
      </x:c>
      <x:c r="R11" s="81" t="n">
        <x:v>6906249</x:v>
      </x:c>
      <x:c r="S11" s="81" t="n">
        <x:v>633446</x:v>
      </x:c>
      <x:c r="T11" s="59">
        <x:f>SUM('Part C'!$R11:$S11)</x:f>
      </x:c>
      <x:c r="U11" s="81" t="n">
        <x:v>19845.5431034483</x:v>
      </x:c>
      <x:c r="V11" s="81" t="n">
        <x:v>1820.24712643678</x:v>
      </x:c>
      <x:c r="W11" s="81" t="n">
        <x:v>2745491.75640406</x:v>
      </x:c>
      <x:c r="X11" s="81" t="n">
        <x:v>10285186.7564041</x:v>
      </x:c>
      <x:c r="Y11" s="12" t="n">
        <x:v>29555.1343574829</x:v>
      </x:c>
    </x:row>
    <x:row r="12" spans="1:25" s="6" customFormat="1">
      <x:c r="A12" s="184" t="s">
        <x:v>144</x:v>
      </x:c>
      <x:c r="B12" s="184" t="s">
        <x:v>145</x:v>
      </x:c>
      <x:c r="C12" s="184" t="s">
        <x:v>16</x:v>
      </x:c>
      <x:c r="D12" s="81" t="n">
        <x:v>5415917</x:v>
      </x:c>
      <x:c r="E12" s="81" t="n">
        <x:v>1075249</x:v>
      </x:c>
      <x:c r="F12" s="116" t="n">
        <x:v>2864613.30781361</x:v>
      </x:c>
      <x:c r="G12" s="81" t="n">
        <x:v>472279</x:v>
      </x:c>
      <x:c r="H12" s="81" t="n">
        <x:v>739090</x:v>
      </x:c>
      <x:c r="I12" s="117">
        <x:f>SUM(D12:H12)</x:f>
      </x:c>
      <x:c r="J12" s="81" t="n">
        <x:v>6688619</x:v>
      </x:c>
      <x:c r="K12" s="81" t="n">
        <x:v>0</x:v>
      </x:c>
      <x:c r="L12" s="81" t="n">
        <x:v>2779164</x:v>
      </x:c>
      <x:c r="M12" s="81" t="n">
        <x:v>0</x:v>
      </x:c>
      <x:c r="N12" s="81" t="n">
        <x:v>371187</x:v>
      </x:c>
      <x:c r="O12" s="81" t="n">
        <x:v>419886</x:v>
      </x:c>
      <x:c r="P12" s="81" t="n">
        <x:v>308291</x:v>
      </x:c>
      <x:c r="Q12" s="117">
        <x:f>SUM(J12:P12)</x:f>
      </x:c>
      <x:c r="R12" s="81" t="n">
        <x:v>10052041</x:v>
      </x:c>
      <x:c r="S12" s="81" t="n">
        <x:v>515106</x:v>
      </x:c>
      <x:c r="T12" s="59">
        <x:f>SUM('Part C'!$R12:$S12)</x:f>
      </x:c>
      <x:c r="U12" s="81" t="n">
        <x:v>22437.5915178571</x:v>
      </x:c>
      <x:c r="V12" s="81" t="n">
        <x:v>1149.79017857143</x:v>
      </x:c>
      <x:c r="W12" s="81" t="n">
        <x:v>3534426.16916385</x:v>
      </x:c>
      <x:c r="X12" s="81" t="n">
        <x:v>14101573.1691638</x:v>
      </x:c>
      <x:c r="Y12" s="12" t="n">
        <x:v>31476.7258240264</x:v>
      </x:c>
    </x:row>
    <x:row r="13" spans="1:25" s="6" customFormat="1">
      <x:c r="A13" s="184" t="s">
        <x:v>148</x:v>
      </x:c>
      <x:c r="B13" s="184" t="s">
        <x:v>149</x:v>
      </x:c>
      <x:c r="C13" s="184" t="s">
        <x:v>16</x:v>
      </x:c>
      <x:c r="D13" s="81" t="n">
        <x:v>14321865</x:v>
      </x:c>
      <x:c r="E13" s="81" t="n">
        <x:v>3933254</x:v>
      </x:c>
      <x:c r="F13" s="116" t="n">
        <x:v>8056157.6800102</x:v>
      </x:c>
      <x:c r="G13" s="81" t="n">
        <x:v>1498010</x:v>
      </x:c>
      <x:c r="H13" s="81" t="n">
        <x:v>2284620</x:v>
      </x:c>
      <x:c r="I13" s="117">
        <x:f>SUM(D13:H13)</x:f>
      </x:c>
      <x:c r="J13" s="81" t="n">
        <x:v>18057714</x:v>
      </x:c>
      <x:c r="K13" s="81" t="n">
        <x:v>0</x:v>
      </x:c>
      <x:c r="L13" s="81" t="n">
        <x:v>5988950</x:v>
      </x:c>
      <x:c r="M13" s="81" t="n">
        <x:v>0</x:v>
      </x:c>
      <x:c r="N13" s="81" t="n">
        <x:v>1833829</x:v>
      </x:c>
      <x:c r="O13" s="81" t="n">
        <x:v>1010247</x:v>
      </x:c>
      <x:c r="P13" s="81" t="n">
        <x:v>3203166</x:v>
      </x:c>
      <x:c r="Q13" s="117">
        <x:f>SUM(J13:P13)</x:f>
      </x:c>
      <x:c r="R13" s="81" t="n">
        <x:v>28859801</x:v>
      </x:c>
      <x:c r="S13" s="81" t="n">
        <x:v>1234105</x:v>
      </x:c>
      <x:c r="T13" s="59">
        <x:f>SUM('Part C'!$R13:$S13)</x:f>
      </x:c>
      <x:c r="U13" s="81" t="n">
        <x:v>20309.5010555947</x:v>
      </x:c>
      <x:c r="V13" s="81" t="n">
        <x:v>868.47642505278</x:v>
      </x:c>
      <x:c r="W13" s="81" t="n">
        <x:v>11210758.0053166</x:v>
      </x:c>
      <x:c r="X13" s="81" t="n">
        <x:v>41304664.0053166</x:v>
      </x:c>
      <x:c r="Y13" s="12" t="n">
        <x:v>29067.3216082453</x:v>
      </x:c>
    </x:row>
    <x:row r="14" spans="1:25" s="6" customFormat="1">
      <x:c r="A14" s="184" t="s">
        <x:v>153</x:v>
      </x:c>
      <x:c r="B14" s="184" t="s">
        <x:v>154</x:v>
      </x:c>
      <x:c r="C14" s="184" t="s">
        <x:v>16</x:v>
      </x:c>
      <x:c r="D14" s="81" t="n">
        <x:v>7707959</x:v>
      </x:c>
      <x:c r="E14" s="81" t="n">
        <x:v>1945596</x:v>
      </x:c>
      <x:c r="F14" s="116" t="n">
        <x:v>4260205.65807601</x:v>
      </x:c>
      <x:c r="G14" s="81" t="n">
        <x:v>665563</x:v>
      </x:c>
      <x:c r="H14" s="81" t="n">
        <x:v>1183593</x:v>
      </x:c>
      <x:c r="I14" s="117">
        <x:f>SUM(D14:H14)</x:f>
      </x:c>
      <x:c r="J14" s="81" t="n">
        <x:v>9360109</x:v>
      </x:c>
      <x:c r="K14" s="81" t="n">
        <x:v>0</x:v>
      </x:c>
      <x:c r="L14" s="81" t="n">
        <x:v>3833923</x:v>
      </x:c>
      <x:c r="M14" s="81" t="n">
        <x:v>0</x:v>
      </x:c>
      <x:c r="N14" s="81" t="n">
        <x:v>928555</x:v>
      </x:c>
      <x:c r="O14" s="81" t="n">
        <x:v>455086</x:v>
      </x:c>
      <x:c r="P14" s="81" t="n">
        <x:v>1185246</x:v>
      </x:c>
      <x:c r="Q14" s="117">
        <x:f>SUM(J14:P14)</x:f>
      </x:c>
      <x:c r="R14" s="81" t="n">
        <x:v>14916706</x:v>
      </x:c>
      <x:c r="S14" s="81" t="n">
        <x:v>846216</x:v>
      </x:c>
      <x:c r="T14" s="59">
        <x:f>SUM('Part C'!$R14:$S14)</x:f>
      </x:c>
      <x:c r="U14" s="81" t="n">
        <x:v>23943.3483146067</x:v>
      </x:c>
      <x:c r="V14" s="81" t="n">
        <x:v>1358.29213483146</x:v>
      </x:c>
      <x:c r="W14" s="81" t="n">
        <x:v>4915061.39149348</x:v>
      </x:c>
      <x:c r="X14" s="81" t="n">
        <x:v>20677983.3914935</x:v>
      </x:c>
      <x:c r="Y14" s="12" t="n">
        <x:v>33190.9845770361</x:v>
      </x:c>
    </x:row>
    <x:row r="15" spans="1:25" s="6" customFormat="1">
      <x:c r="A15" s="184" t="s">
        <x:v>158</x:v>
      </x:c>
      <x:c r="B15" s="184" t="s">
        <x:v>159</x:v>
      </x:c>
      <x:c r="C15" s="184" t="s">
        <x:v>16</x:v>
      </x:c>
      <x:c r="D15" s="81" t="n">
        <x:v>5280560</x:v>
      </x:c>
      <x:c r="E15" s="81" t="n">
        <x:v>1010954</x:v>
      </x:c>
      <x:c r="F15" s="116" t="n">
        <x:v>2776504.98087642</x:v>
      </x:c>
      <x:c r="G15" s="81" t="n">
        <x:v>432220</x:v>
      </x:c>
      <x:c r="H15" s="81" t="n">
        <x:v>808094</x:v>
      </x:c>
      <x:c r="I15" s="117">
        <x:f>SUM(D15:H15)</x:f>
      </x:c>
      <x:c r="J15" s="81" t="n">
        <x:v>6808736</x:v>
      </x:c>
      <x:c r="K15" s="81" t="n">
        <x:v>0</x:v>
      </x:c>
      <x:c r="L15" s="81" t="n">
        <x:v>2410639</x:v>
      </x:c>
      <x:c r="M15" s="81" t="n">
        <x:v>0</x:v>
      </x:c>
      <x:c r="N15" s="81" t="n">
        <x:v>382235</x:v>
      </x:c>
      <x:c r="O15" s="81" t="n">
        <x:v>379542</x:v>
      </x:c>
      <x:c r="P15" s="81" t="n">
        <x:v>327179</x:v>
      </x:c>
      <x:c r="Q15" s="117">
        <x:f>SUM(J15:P15)</x:f>
      </x:c>
      <x:c r="R15" s="81" t="n">
        <x:v>9664343</x:v>
      </x:c>
      <x:c r="S15" s="81" t="n">
        <x:v>643988</x:v>
      </x:c>
      <x:c r="T15" s="59">
        <x:f>SUM('Part C'!$R15:$S15)</x:f>
      </x:c>
      <x:c r="U15" s="81" t="n">
        <x:v>23571.5682926829</x:v>
      </x:c>
      <x:c r="V15" s="81" t="n">
        <x:v>1570.70243902439</x:v>
      </x:c>
      <x:c r="W15" s="81" t="n">
        <x:v>3234631.09231513</x:v>
      </x:c>
      <x:c r="X15" s="81" t="n">
        <x:v>13542962.0923151</x:v>
      </x:c>
      <x:c r="Y15" s="12" t="n">
        <x:v>33031.6148593052</x:v>
      </x:c>
    </x:row>
    <x:row r="16" spans="1:25" s="3" customFormat="1" ht="15" customHeight="1">
      <x:c r="A16" s="4" t="s">
        <x:v>160</x:v>
      </x:c>
      <x:c r="B16" s="4" t="s"/>
      <x:c r="D16" s="14">
        <x:f>SUM(D8:D15)</x:f>
      </x:c>
      <x:c r="E16" s="14">
        <x:f>SUM(E8:E15)</x:f>
      </x:c>
      <x:c r="F16" s="14">
        <x:f>SUM(F8:F15)</x:f>
      </x:c>
      <x:c r="G16" s="14">
        <x:f>SUM(G8:G15)</x:f>
      </x:c>
      <x:c r="H16" s="14">
        <x:f>SUM(H8:H15)</x:f>
      </x:c>
      <x:c r="I16" s="14">
        <x:f>SUM(I8:I15)</x:f>
      </x:c>
      <x:c r="J16" s="14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14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W16" s="14">
        <x:f>SUM(W8:W15)</x:f>
      </x:c>
      <x:c r="X16" s="14">
        <x:f>SUM(X8:X15)</x:f>
      </x:c>
      <x:c r="Y16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0" sqref="I20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193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162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194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195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196</x:v>
      </x:c>
      <x:c r="G6" s="144" t="s"/>
      <x:c r="H6" s="144" t="s"/>
      <x:c r="I6" s="144" t="s"/>
      <x:c r="J6" s="135" t="s"/>
      <x:c r="K6" s="134" t="s">
        <x:v>197</x:v>
      </x:c>
      <x:c r="L6" s="144" t="s"/>
      <x:c r="M6" s="144" t="s"/>
      <x:c r="N6" s="135" t="s"/>
      <x:c r="O6" s="65" t="s"/>
      <x:c r="P6" s="134" t="s">
        <x:v>198</x:v>
      </x:c>
      <x:c r="Q6" s="144" t="s"/>
      <x:c r="R6" s="144" t="s"/>
      <x:c r="S6" s="144" t="s"/>
      <x:c r="T6" s="144" t="s"/>
      <x:c r="U6" s="144" t="s"/>
      <x:c r="V6" s="135" t="s"/>
      <x:c r="W6" s="67" t="s">
        <x:v>199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200</x:v>
      </x:c>
      <x:c r="E7" s="75" t="s">
        <x:v>201</x:v>
      </x:c>
      <x:c r="F7" s="75" t="s">
        <x:v>202</x:v>
      </x:c>
      <x:c r="G7" s="100" t="s">
        <x:v>203</x:v>
      </x:c>
      <x:c r="H7" s="100" t="s">
        <x:v>204</x:v>
      </x:c>
      <x:c r="I7" s="100" t="s">
        <x:v>205</x:v>
      </x:c>
      <x:c r="J7" s="113" t="s">
        <x:v>206</x:v>
      </x:c>
      <x:c r="K7" s="75" t="s">
        <x:v>207</x:v>
      </x:c>
      <x:c r="L7" s="100" t="s">
        <x:v>208</x:v>
      </x:c>
      <x:c r="M7" s="100" t="s">
        <x:v>209</x:v>
      </x:c>
      <x:c r="N7" s="75" t="s">
        <x:v>210</x:v>
      </x:c>
      <x:c r="O7" s="113" t="s">
        <x:v>211</x:v>
      </x:c>
      <x:c r="P7" s="75" t="s">
        <x:v>212</x:v>
      </x:c>
      <x:c r="Q7" s="100" t="s">
        <x:v>213</x:v>
      </x:c>
      <x:c r="R7" s="100" t="s">
        <x:v>214</x:v>
      </x:c>
      <x:c r="S7" s="100" t="s">
        <x:v>215</x:v>
      </x:c>
      <x:c r="T7" s="100" t="s">
        <x:v>216</x:v>
      </x:c>
      <x:c r="U7" s="100" t="s">
        <x:v>175</x:v>
      </x:c>
      <x:c r="V7" s="75" t="s">
        <x:v>217</x:v>
      </x:c>
      <x:c r="W7" s="75" t="s">
        <x:v>218</x:v>
      </x:c>
      <x:c r="X7" s="75" t="s">
        <x:v>219</x:v>
      </x:c>
      <x:c r="Y7" s="61" t="s">
        <x:v>186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142</x:v>
      </x:c>
      <x:c r="B11" s="184" t="s">
        <x:v>143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144</x:v>
      </x:c>
      <x:c r="B12" s="184" t="s">
        <x:v>145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148</x:v>
      </x:c>
      <x:c r="B13" s="184" t="s">
        <x:v>149</x:v>
      </x:c>
      <x:c r="C13" s="184" t="s">
        <x:v>16</x:v>
      </x:c>
      <x:c r="D13" s="185" t="s">
        <x:v>137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153</x:v>
      </x:c>
      <x:c r="B14" s="184" t="s">
        <x:v>154</x:v>
      </x:c>
      <x:c r="C14" s="184" t="s">
        <x:v>16</x:v>
      </x:c>
      <x:c r="D14" s="185" t="s">
        <x:v>137</x:v>
      </x:c>
      <x:c r="E14" s="170" t="s">
        <x:v>137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158</x:v>
      </x:c>
      <x:c r="B15" s="184" t="s">
        <x:v>159</x:v>
      </x:c>
      <x:c r="C15" s="184" t="s">
        <x:v>16</x:v>
      </x:c>
      <x:c r="D15" s="185" t="s">
        <x:v>137</x:v>
      </x:c>
      <x:c r="E15" s="170" t="s">
        <x:v>137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ht="15" customHeight="1" x14ac:dyDescent="0.3">
      <x:c r="A16" s="4" t="s">
        <x:v>220</x:v>
      </x:c>
      <x:c r="B16" s="4" t="s"/>
      <x:c r="C16" s="4" t="s"/>
      <x:c r="D16" s="4" t="s"/>
      <x:c r="E16" s="4" t="s"/>
      <x:c r="F16" s="13">
        <x:f>SUM(F8:F15)</x:f>
      </x:c>
      <x:c r="G16" s="13">
        <x:f>SUM(G8:G15)</x:f>
      </x:c>
      <x:c r="H16" s="13">
        <x:f>SUM(H8:H15)</x:f>
      </x:c>
      <x:c r="I16" s="13">
        <x:f>SUM(I8:I15)</x:f>
      </x:c>
      <x:c r="J16" s="13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79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U16" s="14">
        <x:f>SUM(U8:U15)</x:f>
      </x:c>
      <x:c r="V16" s="14">
        <x:f>SUM(V8:V15)</x:f>
      </x:c>
      <x:c r="W16" s="14">
        <x:f>SUM(W8:W15)</x:f>
      </x:c>
      <x:c r="X16" s="14">
        <x:f>SUM(X8:X15)</x:f>
      </x:c>
      <x:c r="Y16" s="14">
        <x:f>SUM(Y8:Y15)</x:f>
      </x:c>
    </x:row>
    <x:row r="17" spans="1:25" s="3" customFormat="1" ht="15" customHeight="1">
      <x:c r="A17" s="4" t="s"/>
      <x:c r="B17" s="4" t="s"/>
      <x:c r="C17" s="4" t="s"/>
      <x:c r="D17" s="4" t="s"/>
      <x:c r="E17" s="4" t="s"/>
      <x:c r="F17" s="13" t="s"/>
      <x:c r="G17" s="13" t="s"/>
      <x:c r="H17" s="13" t="s"/>
      <x:c r="I17" s="13" t="s"/>
      <x:c r="J17" s="13" t="s"/>
      <x:c r="K17" s="14" t="s"/>
      <x:c r="L17" s="14" t="s"/>
      <x:c r="M17" s="14" t="s"/>
      <x:c r="N17" s="14" t="s"/>
      <x:c r="O17" s="9" t="s"/>
      <x:c r="P17" s="14" t="s"/>
      <x:c r="Q17" s="14" t="s"/>
      <x:c r="R17" s="14" t="s"/>
      <x:c r="S17" s="14" t="s"/>
      <x:c r="T17" s="14" t="s"/>
      <x:c r="U17" s="14" t="s"/>
      <x:c r="V17" s="14" t="s"/>
      <x:c r="W17" s="14" t="s"/>
      <x:c r="X17" s="14" t="s"/>
      <x:c r="Y17" s="14" t="s"/>
    </x:row>
    <x:row r="18" spans="1:25" s="3" customFormat="1" ht="15" customHeight="1">
      <x:c r="D18" s="15" t="s"/>
      <x:c r="F18" s="4" t="s"/>
      <x:c r="I18" s="13" t="s"/>
    </x:row>
    <x:row r="19" spans="1:25" s="3" customFormat="1" ht="15" customHeight="1">
      <x:c r="D19" s="15" t="s"/>
      <x:c r="E19" s="15" t="s"/>
      <x:c r="F19" s="134" t="s">
        <x:v>221</x:v>
      </x:c>
      <x:c r="G19" s="144" t="s"/>
      <x:c r="H19" s="144" t="s"/>
      <x:c r="I19" s="144" t="s"/>
      <x:c r="J19" s="135" t="s"/>
      <x:c r="K19" s="134" t="s">
        <x:v>222</x:v>
      </x:c>
      <x:c r="L19" s="144" t="s"/>
      <x:c r="M19" s="144" t="s"/>
      <x:c r="N19" s="135" t="s"/>
    </x:row>
    <x:row r="20" spans="1:25" s="3" customFormat="1" ht="60" customHeight="1">
      <x:c r="A20" s="0" t="s"/>
      <x:c r="B20" s="0" t="s"/>
      <x:c r="C20" s="0" t="s"/>
      <x:c r="D20" s="15" t="s"/>
      <x:c r="E20" s="15" t="s">
        <x:v>223</x:v>
      </x:c>
      <x:c r="F20" s="97" t="s">
        <x:v>202</x:v>
      </x:c>
      <x:c r="G20" s="5" t="s">
        <x:v>203</x:v>
      </x:c>
      <x:c r="H20" s="5" t="s">
        <x:v>204</x:v>
      </x:c>
      <x:c r="I20" s="98" t="s">
        <x:v>205</x:v>
      </x:c>
      <x:c r="J20" s="11" t="s">
        <x:v>206</x:v>
      </x:c>
      <x:c r="K20" s="97" t="s">
        <x:v>207</x:v>
      </x:c>
      <x:c r="L20" s="5" t="s">
        <x:v>219</x:v>
      </x:c>
      <x:c r="M20" s="98" t="s">
        <x:v>224</x:v>
      </x:c>
      <x:c r="N20" s="61" t="s">
        <x:v>210</x:v>
      </x:c>
      <x:c r="O20" s="0" t="s"/>
      <x:c r="P20" s="0" t="s"/>
      <x:c r="Q20" s="0" t="s"/>
      <x:c r="R20" s="0" t="s"/>
      <x:c r="S20" s="0" t="s"/>
      <x:c r="T20" s="0" t="s"/>
      <x:c r="U20" s="0" t="s"/>
      <x:c r="V20" s="0" t="s"/>
      <x:c r="W20" s="0" t="s"/>
      <x:c r="X20" s="0" t="s"/>
      <x:c r="Y20" s="0" t="s"/>
    </x:row>
    <x:row r="21" spans="1:25" s="3" customFormat="1" ht="15" customHeight="1">
      <x:c r="A21" s="3" t="s">
        <x:v>225</x:v>
      </x:c>
      <x:c r="E21" s="16" t="n">
        <x:v>4</x:v>
      </x:c>
      <x:c r="F21" s="7" t="n">
        <x:v>148</x:v>
      </x:c>
      <x:c r="G21" s="7" t="n">
        <x:v>0</x:v>
      </x:c>
      <x:c r="H21" s="7" t="n">
        <x:v>0</x:v>
      </x:c>
      <x:c r="I21" s="7" t="n">
        <x:v>0</x:v>
      </x:c>
      <x:c r="J21" s="17">
        <x:f>SUM(F21:I21)</x:f>
      </x:c>
      <x:c r="K21" s="81" t="n">
        <x:v>335605</x:v>
      </x:c>
      <x:c r="L21" s="81" t="n">
        <x:v>0</x:v>
      </x:c>
      <x:c r="M21" s="81" t="n">
        <x:v>464397</x:v>
      </x:c>
      <x:c r="N21" s="59">
        <x:f>SUM(K21:M21)</x:f>
      </x:c>
    </x:row>
    <x:row r="22" spans="1:25" s="3" customFormat="1" ht="15" customHeight="1">
      <x:c r="F22" s="77" t="s"/>
      <x:c r="G22" s="77" t="s"/>
      <x:c r="H22" s="77" t="s"/>
      <x:c r="I22" s="77" t="s"/>
      <x:c r="J22" s="77" t="s"/>
      <x:c r="K22" s="78" t="s"/>
      <x:c r="L22" s="78" t="s"/>
      <x:c r="M22" s="78" t="s"/>
      <x:c r="N22" s="78" t="s"/>
    </x:row>
    <x:row r="23" spans="1:25" s="3" customFormat="1" ht="15" customHeight="1">
      <x:c r="A23" s="4" t="s">
        <x:v>226</x:v>
      </x:c>
      <x:c r="B23" s="4" t="s"/>
      <x:c r="C23" s="4" t="s"/>
      <x:c r="D23" s="4" t="s"/>
      <x:c r="E23" s="4" t="s"/>
      <x:c r="F23" s="13">
        <x:f>F16+F21</x:f>
      </x:c>
      <x:c r="G23" s="13">
        <x:f>G16+G21</x:f>
      </x:c>
      <x:c r="H23" s="13">
        <x:f>H16+H21</x:f>
      </x:c>
      <x:c r="I23" s="13">
        <x:f>I16+I21</x:f>
      </x:c>
      <x:c r="J23" s="13">
        <x:f>J16+J21</x:f>
      </x:c>
      <x:c r="K23" s="14">
        <x:f>K16+K21</x:f>
      </x:c>
      <x:c r="L23" s="14">
        <x:f>L16+L21</x:f>
      </x:c>
      <x:c r="M23" s="14">
        <x:f>M16+M21</x:f>
      </x:c>
      <x:c r="N23" s="14">
        <x:f>N16+N21</x:f>
      </x:c>
      <x:c r="O23" s="4" t="s"/>
      <x:c r="P23" s="4" t="s"/>
      <x:c r="Q23" s="4" t="s"/>
      <x:c r="R23" s="4" t="s"/>
      <x:c r="S23" s="4" t="s"/>
      <x:c r="T23" s="4" t="s"/>
      <x:c r="U23" s="4" t="s"/>
      <x:c r="V23" s="4" t="s"/>
      <x:c r="W23" s="4" t="s"/>
      <x:c r="X23" s="4" t="s"/>
      <x:c r="Y23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9:J19"/>
    <x:mergeCell ref="K19:N19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228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162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229</x:v>
      </x:c>
      <x:c r="E7" s="61" t="s">
        <x:v>230</x:v>
      </x:c>
      <x:c r="F7" s="61" t="s">
        <x:v>231</x:v>
      </x:c>
      <x:c r="G7" s="61" t="s">
        <x:v>232</x:v>
      </x:c>
      <x:c r="H7" s="61" t="s">
        <x:v>233</x:v>
      </x:c>
      <x:c r="I7" s="61" t="s">
        <x:v>234</x:v>
      </x:c>
      <x:c r="J7" s="61" t="s">
        <x:v>235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142</x:v>
      </x:c>
      <x:c r="B11" s="184" t="s">
        <x:v>143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144</x:v>
      </x:c>
      <x:c r="B12" s="184" t="s">
        <x:v>145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148</x:v>
      </x:c>
      <x:c r="B13" s="184" t="s">
        <x:v>149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153</x:v>
      </x:c>
      <x:c r="B14" s="184" t="s">
        <x:v>154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158</x:v>
      </x:c>
      <x:c r="B15" s="184" t="s">
        <x:v>159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 ht="15" customHeight="1">
      <x:c r="A16" s="4" t="s">
        <x:v>160</x:v>
      </x:c>
      <x:c r="B16" s="4" t="s"/>
      <x:c r="C16" s="4" t="s"/>
      <x:c r="D16" s="14">
        <x:f>SUM(D8:D15)</x:f>
      </x:c>
      <x:c r="E16" s="14">
        <x:f>SUM(E8:E15)</x:f>
      </x:c>
      <x:c r="F16" s="14">
        <x:f>SUM(F8:F15)</x:f>
      </x:c>
      <x:c r="G16" s="187" t="s"/>
      <x:c r="H16" s="14">
        <x:f>SUM(H8:H15)</x:f>
      </x:c>
      <x:c r="I16" s="187" t="s"/>
      <x:c r="J16" s="14">
        <x:f>SUM(J8:J15)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236</x:v>
      </x:c>
      <x:c r="C1" s="82" t="s">
        <x:v>237</x:v>
      </x:c>
    </x:row>
    <x:row r="2" spans="1:9" x14ac:dyDescent="0.3">
      <x:c r="A2" s="2" t="s">
        <x:v>133</x:v>
      </x:c>
      <x:c r="B2" s="83" t="s">
        <x:v>178</x:v>
      </x:c>
      <x:c r="C2" s="83" t="s">
        <x:v>136</x:v>
      </x:c>
    </x:row>
    <x:row r="3" spans="1:9" x14ac:dyDescent="0.3">
      <x:c r="A3" s="2" t="s">
        <x:v>150</x:v>
      </x:c>
      <x:c r="B3" s="83" t="s">
        <x:v>238</x:v>
      </x:c>
      <x:c r="C3" s="83" t="s">
        <x:v>137</x:v>
      </x:c>
      <x:c r="D3" s="2" t="s">
        <x:v>133</x:v>
      </x:c>
      <x:c r="F3" s="2" t="s">
        <x:v>178</x:v>
      </x:c>
      <x:c r="H3" s="2" t="n">
        <x:v>2022</x:v>
      </x:c>
      <x:c r="I3" s="2" t="n">
        <x:v>2015</x:v>
      </x:c>
    </x:row>
    <x:row r="4" spans="1:9" x14ac:dyDescent="0.3">
      <x:c r="A4" s="2" t="s">
        <x:v>239</x:v>
      </x:c>
      <x:c r="B4" s="83" t="s">
        <x:v>240</x:v>
      </x:c>
      <x:c r="D4" s="2" t="s">
        <x:v>241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242</x:v>
      </x:c>
      <x:c r="B5" s="83" t="s">
        <x:v>243</x:v>
      </x:c>
      <x:c r="D5" s="2" t="s">
        <x:v>155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155</x:v>
      </x:c>
      <x:c r="B6" s="83" t="s">
        <x:v>244</x:v>
      </x:c>
      <x:c r="C6" s="0" t="s"/>
      <x:c r="D6" s="0" t="s">
        <x:v>150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245</x:v>
      </x:c>
      <x:c r="B7" s="83" t="s">
        <x:v>246</x:v>
      </x:c>
      <x:c r="D7" s="2" t="s">
        <x:v>247</x:v>
      </x:c>
      <x:c r="F7" s="2" t="n">
        <x:v>3</x:v>
      </x:c>
      <x:c r="I7" s="2" t="n">
        <x:v>2019</x:v>
      </x:c>
    </x:row>
    <x:row r="8" spans="1:9" x14ac:dyDescent="0.3">
      <x:c r="A8" s="2" t="s">
        <x:v>248</x:v>
      </x:c>
      <x:c r="B8" s="83" t="s">
        <x:v>6</x:v>
      </x:c>
      <x:c r="D8" s="2" t="s">
        <x:v>242</x:v>
      </x:c>
      <x:c r="F8" s="2" t="n">
        <x:v>4</x:v>
      </x:c>
      <x:c r="I8" s="2" t="n">
        <x:v>2020</x:v>
      </x:c>
    </x:row>
    <x:row r="9" spans="1:9" x14ac:dyDescent="0.3">
      <x:c r="A9" s="2" t="s">
        <x:v>249</x:v>
      </x:c>
      <x:c r="B9" s="83" t="n">
        <x:v>6</x:v>
      </x:c>
      <x:c r="D9" s="2" t="s">
        <x:v>239</x:v>
      </x:c>
      <x:c r="F9" s="2" t="n">
        <x:v>5</x:v>
      </x:c>
      <x:c r="I9" s="2" t="n">
        <x:v>2021</x:v>
      </x:c>
    </x:row>
    <x:row r="10" spans="1:9" x14ac:dyDescent="0.3">
      <x:c r="A10" s="2" t="s">
        <x:v>241</x:v>
      </x:c>
      <x:c r="B10" s="83" t="n">
        <x:v>7</x:v>
      </x:c>
      <x:c r="D10" s="2" t="s">
        <x:v>249</x:v>
      </x:c>
      <x:c r="F10" s="2" t="n">
        <x:v>6</x:v>
      </x:c>
      <x:c r="I10" s="2" t="n">
        <x:v>2022</x:v>
      </x:c>
    </x:row>
    <x:row r="11" spans="1:9" x14ac:dyDescent="0.3">
      <x:c r="A11" s="2" t="s">
        <x:v>247</x:v>
      </x:c>
      <x:c r="B11" s="83" t="n">
        <x:v>8</x:v>
      </x:c>
      <x:c r="D11" s="2" t="s">
        <x:v>245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245</x:v>
      </x:c>
      <x:c r="F16" s="2" t="n">
        <x:v>12</x:v>
      </x:c>
    </x:row>
    <x:row r="17" spans="1:9" x14ac:dyDescent="0.3">
      <x:c r="B17" s="83" t="s">
        <x:v>248</x:v>
      </x:c>
      <x:c r="F17" s="2" t="s">
        <x:v>245</x:v>
      </x:c>
    </x:row>
    <x:row r="18" spans="1:9" x14ac:dyDescent="0.3">
      <x:c r="B18" s="83" t="s">
        <x:v>249</x:v>
      </x:c>
      <x:c r="F18" s="2" t="s">
        <x:v>248</x:v>
      </x:c>
    </x:row>
    <x:row r="19" spans="1:9">
      <x:c r="F19" s="2" t="s">
        <x:v>249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