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<x:sst xmlns:x="http://schemas.openxmlformats.org/spreadsheetml/2006/main" count="250" uniqueCount="250">
  <x:si>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</x:si>
  <x:si>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</x:si>
  <x:si>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Huntington</x:t>
  </x:si>
  <x:si>
    <x:t>BEDS Code</x:t>
  </x:si>
  <x:si>
    <x:t>580403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</x:si>
  <x:si>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</x:si>
  <x:si>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</x:si>
  <x:si>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</x:si>
  <x:si>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</x:si>
  <x:si>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</x:si>
  <x:si>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POLANSKY</x:t>
  </x:si>
  <x:si>
    <x:t>Street Address Line 1</x:t>
  </x:si>
  <x:si>
    <x:t>50 TOWER ST</x:t>
  </x:si>
  <x:si>
    <x:t>Title of Contact</x:t>
  </x:si>
  <x:si>
    <x:t>SUPERINTENDENT</x:t>
  </x:si>
  <x:si>
    <x:t>Street Address Line 2</x:t>
  </x:si>
  <x:si>
    <x:t/>
  </x:si>
  <x:si>
    <x:t>Email Address</x:t>
  </x:si>
  <x:si>
    <x:t>JPOLANSKY@HUFSD.EDU</x:t>
  </x:si>
  <x:si>
    <x:t>City</x:t>
  </x:si>
  <x:si>
    <x:t>HUNTINGTON STATION</x:t>
  </x:si>
  <x:si>
    <x:t>Phone Number</x:t>
  </x:si>
  <x:si>
    <x:t>6316732038</x:t>
  </x:si>
  <x:si>
    <x:t>Zip Code</x:t>
  </x:si>
  <x:si>
    <x:t>11743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</x:si>
  <x:si>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</x:si>
  <x:si>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</x:si>
  <x:si>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</x:si>
  <x:si>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</x:si>
  <x:si>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</x:si>
  <x:si>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</x:si>
  <x:si>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</x:si>
  <x:si>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</x:si>
  <x:si>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</x:si>
  <x:si>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</x:si>
  <x:si>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</x:si>
  <x:si>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</x:si>
  <x:si>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</x:si>
  <x:si>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</x:si>
  <x:si>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</x:si>
  <x:si>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</x:si>
  <x:si>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</x:si>
  <x:si>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</x:si>
  <x:si>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</x:si>
  <x:si>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</x:si>
  <x:si>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</x:si>
  <x:si>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</x:si>
  <x:si>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</x:si>
  <x:si>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</x:si>
  <x:si>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</x:si>
  <x:si>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</x:si>
  <x:si>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</x:si>
  <x:si>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</x:si>
  <x:si>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</x:si>
  <x:si>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</x:si>
  <x:si>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</x:si>
  <x:si>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</x:si>
  <x:si>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</x:si>
  <x:si>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</x:si>
  <x:si>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</x:si>
  <x:si>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</x:si>
  <x:si>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</x:si>
  <x:si>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</x:si>
  <x:si>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</x:si>
  <x:si>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</x:si>
  <x:si>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</x:si>
  <x:si>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</x:si>
  <x:si>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</x:si>
  <x:si>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</x:si>
  <x:si>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</x:si>
  <x:si>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</x:si>
  <x:si>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</x:si>
  <x:si>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</x:si>
  <x:si>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</x:si>
  <x:si>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</x:si>
  <x:si>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</x:si>
  <x:si>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</x:si>
  <x:si>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</x:si>
  <x:si>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</x:si>
  <x:si>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</x:si>
  <x:si>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</x:si>
  <x:si>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</x:si>
  <x:si>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</x:si>
  <x:si>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</x:si>
  <x:si>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</x:si>
  <x:si>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</x:si>
  <x:si>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</x:si>
  <x:si>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</x:si>
  <x:si>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</x:si>
  <x:si>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</x:si>
  <x:si>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</x:si>
  <x:si>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</x:si>
  <x:si>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</x:si>
  <x:si>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</x:si>
  <x:si>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</x:si>
  <x:si>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</x:si>
  <x:si>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</x:si>
  <x:si>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</x:si>
  <x:si>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</x:si>
  <x:si>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</x:si>
  <x:si>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</x:si>
  <x:si>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</x:si>
  <x:si>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</x:si>
  <x:si>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</x:si>
  <x:si>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</x:si>
  <x:si>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</x:si>
  <x:si>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</x:si>
  <x:si>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</x:si>
  <x:si>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</x:si>
  <x:si>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</x:si>
  <x:si>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</x:si>
  <x:si>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</x:si>
  <x:si>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</x:si>
  <x:si>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</x:si>
  <x:si>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</x:si>
  <x:si>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</x:si>
  <x:si>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</x:si>
  <x:si>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</x:si>
  <x:si>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</x:si>
  <x:si>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</x:si>
  <x:si>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</x:si>
  <x:si>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</x:si>
  <x:si>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</x:si>
  <x:si>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</x:si>
  <x:si>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</x:si>
  <x:si>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</x:si>
  <x:si>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</x:si>
  <x:si>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</x:si>
  <x:si>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</x:si>
  <x:si>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</x:si>
  <x:si>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</x:si>
  <x:si>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580403030002</x:t>
  </x:si>
  <x:si>
    <x:t>SOUTHDOWN SCHOOL</x:t>
  </x:si>
  <x:si>
    <x:t>Elementary School</x:t>
  </x:si>
  <x:si>
    <x:t>K</x:t>
  </x:si>
  <x:si>
    <x:t>3</x:t>
  </x:si>
  <x:si>
    <x:t>Yes</x:t>
  </x:si>
  <x:si>
    <x:t>No</x:t>
  </x:si>
  <x:si>
    <x:t>580403030004</x:t>
  </x:si>
  <x:si>
    <x:t>FLOWER HILL SCHOOL</x:t>
  </x:si>
  <x:si>
    <x:t>580403030005</x:t>
  </x:si>
  <x:si>
    <x:t>JEFFERSON SCHOOL</x:t>
  </x:si>
  <x:si>
    <x:t>580403030009</x:t>
  </x:si>
  <x:si>
    <x:t>WASHINGTON SCHOOL</x:t>
  </x:si>
  <x:si>
    <x:t>580403030010</x:t>
  </x:si>
  <x:si>
    <x:t>JACK ABRAMS STEM MAGNET SCHOOL</x:t>
  </x:si>
  <x:si>
    <x:t>4</x:t>
  </x:si>
  <x:si>
    <x:t>6</x:t>
  </x:si>
  <x:si>
    <x:t>580403030013</x:t>
  </x:si>
  <x:si>
    <x:t>HUNTINGTON HIGH SCHOOL</x:t>
  </x:si>
  <x:si>
    <x:t>Junior-Senior High School</x:t>
  </x:si>
  <x:si>
    <x:t>9</x:t>
  </x:si>
  <x:si>
    <x:t>12</x:t>
  </x:si>
  <x:si>
    <x:t>580403030014</x:t>
  </x:si>
  <x:si>
    <x:t>J TAYLOR FINLEY MIDDLE SCHOOL</x:t>
  </x:si>
  <x:si>
    <x:t>Middle/Junior High School</x:t>
  </x:si>
  <x:si>
    <x:t>7</x:t>
  </x:si>
  <x:si>
    <x:t>8</x:t>
  </x:si>
  <x:si>
    <x:t>580403030017</x:t>
  </x:si>
  <x:si>
    <x:t>WOODHULL INTERMEDIATE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</x:si>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</x:sst>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142968343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2250122</x:v>
      </x:c>
      <x:c r="E15" s="10" t="n">
        <x:v>8859966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680000</x:v>
      </x:c>
      <x:c r="E16" s="10" t="n">
        <x:v>1485000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680000</x:v>
      </x:c>
      <x:c r="E24" s="10" t="n">
        <x:v>1485000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22750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13408339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62566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481058</x:v>
      </x:c>
      <x:c r="E35" s="10" t="n">
        <x:v>0</x:v>
      </x:c>
      <x:c r="F35" s="7" t="n">
        <x:v>30</x:v>
      </x:c>
      <x:c r="G35" s="132" t="n">
        <x:v>16035.2666666667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335605</x:v>
      </x:c>
      <x:c r="E36" s="10" t="n">
        <x:v>464397</x:v>
      </x:c>
      <x:c r="F36" s="7" t="n">
        <x:v>148</x:v>
      </x:c>
      <x:c r="G36" s="132" t="n">
        <x:v>5405.41891891892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6486925</x:v>
      </x:c>
      <x:c r="E37" s="10" t="n">
        <x:v>7000</x:v>
      </x:c>
      <x:c r="F37" s="7" t="n">
        <x:v>54</x:v>
      </x:c>
      <x:c r="G37" s="132" t="n">
        <x:v>120257.87037037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2320450</x:v>
      </x:c>
      <x:c r="E38" s="10" t="n">
        <x:v>0</x:v>
      </x:c>
      <x:c r="F38" s="7" t="n">
        <x:v>25</x:v>
      </x:c>
      <x:c r="G38" s="132" t="n">
        <x:v>92818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370000</x:v>
      </x:c>
      <x:c r="E41" s="10" t="n">
        <x:v>0</x:v>
      </x:c>
      <x:c r="F41" s="7" t="n">
        <x:v>20</x:v>
      </x:c>
      <x:c r="G41" s="132" t="n">
        <x:v>18500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261000</x:v>
      </x:c>
      <x:c r="E42" s="10" t="n">
        <x:v>0</x:v>
      </x:c>
      <x:c r="F42" s="7" t="n">
        <x:v>3</x:v>
      </x:c>
      <x:c r="G42" s="132" t="n">
        <x:v>87000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536700</x:v>
      </x:c>
      <x:c r="E43" s="10" t="n">
        <x:v>53693</x:v>
      </x:c>
      <x:c r="F43" s="7" t="n">
        <x:v>768</x:v>
      </x:c>
      <x:c r="G43" s="132" t="n">
        <x:v>768.740885416667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32800</x:v>
      </x:c>
      <x:c r="E44" s="10" t="n">
        <x:v>150586</x:v>
      </x:c>
      <x:c r="F44" s="7" t="n">
        <x:v>81</x:v>
      </x:c>
      <x:c r="G44" s="132" t="n">
        <x:v>2264.02469135802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4138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62450</x:v>
      </x:c>
      <x:c r="E62" s="10" t="n">
        <x:v>0</x:v>
      </x:c>
      <x:c r="F62" s="84" t="n">
        <x:v>0.5</x:v>
      </x:c>
      <x:c r="G62" s="132" t="n">
        <x:v>124900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2762568</x:v>
      </x:c>
      <x:c r="E63" s="10" t="n">
        <x:v>0</x:v>
      </x:c>
      <x:c r="F63" s="84" t="n">
        <x:v>19.5</x:v>
      </x:c>
      <x:c r="G63" s="132" t="n">
        <x:v>141670.153846154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9262549</x:v>
      </x:c>
      <x:c r="E64" s="10" t="n">
        <x:v>2523467</x:v>
      </x:c>
      <x:c r="F64" s="84" t="n">
        <x:v>83</x:v>
      </x:c>
      <x:c r="G64" s="132" t="n">
        <x:v>142000.192771084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1792443</x:v>
      </x:c>
      <x:c r="E65" s="10" t="n">
        <x:v>9107</x:v>
      </x:c>
      <x:c r="F65" s="84" t="n">
        <x:v>2</x:v>
      </x:c>
      <x:c r="G65" s="132" t="n">
        <x:v>900775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3235198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1939032</x:v>
      </x:c>
      <x:c r="E72" s="10" t="n">
        <x:v>0</x:v>
      </x:c>
      <x:c r="F72" s="84" t="n">
        <x:v>13</x:v>
      </x:c>
      <x:c r="G72" s="132" t="n">
        <x:v>149156.307692308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92000</x:v>
      </x:c>
      <x:c r="E73" s="10" t="n">
        <x:v>0</x:v>
      </x:c>
      <x:c r="F73" s="84" t="n">
        <x:v>0.5</x:v>
      </x:c>
      <x:c r="G73" s="132" t="n">
        <x:v>184000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41762</x:v>
      </x:c>
      <x:c r="E74" s="10" t="n">
        <x:v>0</x:v>
      </x:c>
      <x:c r="F74" s="84" t="n">
        <x:v>0.5</x:v>
      </x:c>
      <x:c r="G74" s="132" t="n">
        <x:v>83524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218117</x:v>
      </x:c>
      <x:c r="E75" s="10" t="n">
        <x:v>27627</x:v>
      </x:c>
      <x:c r="F75" s="84" t="n">
        <x:v>2.5</x:v>
      </x:c>
      <x:c r="G75" s="132" t="n">
        <x:v>98297.6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794000</x:v>
      </x:c>
      <x:c r="E76" s="10" t="n">
        <x:v>0</x:v>
      </x:c>
      <x:c r="F76" s="84" t="n">
        <x:v>7</x:v>
      </x:c>
      <x:c r="G76" s="132" t="n">
        <x:v>113428.571428571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673135</x:v>
      </x:c>
      <x:c r="E77" s="10" t="n">
        <x:v>0</x:v>
      </x:c>
      <x:c r="F77" s="84" t="n">
        <x:v>4</x:v>
      </x:c>
      <x:c r="G77" s="132" t="n">
        <x:v>168283.75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1308984</x:v>
      </x:c>
      <x:c r="E78" s="10" t="n">
        <x:v>12192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7891475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37970706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68159036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294</x:v>
      </x:c>
      <x:c r="L8" s="107" t="n">
        <x:v>0</x:v>
      </x:c>
      <x:c r="M8" s="107" t="n">
        <x:v>0</x:v>
      </x:c>
      <x:c r="N8" s="107" t="n">
        <x:v>190</x:v>
      </x:c>
      <x:c r="O8" s="107" t="n">
        <x:v>99</x:v>
      </x:c>
      <x:c r="P8" s="107" t="n">
        <x:v>44</x:v>
      </x:c>
      <x:c r="Q8" s="108" t="n">
        <x:v>0</x:v>
      </x:c>
      <x:c r="R8" s="108" t="n">
        <x:v>31</x:v>
      </x:c>
      <x:c r="S8" s="108" t="n">
        <x:v>13</x:v>
      </x:c>
      <x:c r="T8" s="108" t="n">
        <x:v>1</x:v>
      </x:c>
      <x:c r="U8" s="108" t="n">
        <x:v>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285</x:v>
      </x:c>
      <x:c r="L9" s="107" t="n">
        <x:v>0</x:v>
      </x:c>
      <x:c r="M9" s="107" t="n">
        <x:v>0</x:v>
      </x:c>
      <x:c r="N9" s="107" t="n">
        <x:v>152</x:v>
      </x:c>
      <x:c r="O9" s="107" t="n">
        <x:v>60</x:v>
      </x:c>
      <x:c r="P9" s="107" t="n">
        <x:v>42</x:v>
      </x:c>
      <x:c r="Q9" s="108" t="n">
        <x:v>0.5</x:v>
      </x:c>
      <x:c r="R9" s="108" t="n">
        <x:v>22.5</x:v>
      </x:c>
      <x:c r="S9" s="108" t="n">
        <x:v>11</x:v>
      </x:c>
      <x:c r="T9" s="108" t="n">
        <x:v>1</x:v>
      </x:c>
      <x:c r="U9" s="108" t="n">
        <x:v>3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309</x:v>
      </x:c>
      <x:c r="L10" s="107" t="n">
        <x:v>0</x:v>
      </x:c>
      <x:c r="M10" s="107" t="n">
        <x:v>0</x:v>
      </x:c>
      <x:c r="N10" s="107" t="n">
        <x:v>180</x:v>
      </x:c>
      <x:c r="O10" s="107" t="n">
        <x:v>92</x:v>
      </x:c>
      <x:c r="P10" s="107" t="n">
        <x:v>32</x:v>
      </x:c>
      <x:c r="Q10" s="108" t="n">
        <x:v>2</x:v>
      </x:c>
      <x:c r="R10" s="108" t="n">
        <x:v>25</x:v>
      </x:c>
      <x:c r="S10" s="108" t="n">
        <x:v>15</x:v>
      </x:c>
      <x:c r="T10" s="108" t="n">
        <x:v>1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348</x:v>
      </x:c>
      <x:c r="L11" s="107" t="n">
        <x:v>0</x:v>
      </x:c>
      <x:c r="M11" s="107" t="n">
        <x:v>0</x:v>
      </x:c>
      <x:c r="N11" s="107" t="n">
        <x:v>200</x:v>
      </x:c>
      <x:c r="O11" s="107" t="n">
        <x:v>116</x:v>
      </x:c>
      <x:c r="P11" s="107" t="n">
        <x:v>30</x:v>
      </x:c>
      <x:c r="Q11" s="108" t="n">
        <x:v>2.5</x:v>
      </x:c>
      <x:c r="R11" s="108" t="n">
        <x:v>30.5</x:v>
      </x:c>
      <x:c r="S11" s="108" t="n">
        <x:v>14</x:v>
      </x:c>
      <x:c r="T11" s="108" t="n">
        <x:v>1</x:v>
      </x:c>
      <x:c r="U11" s="108" t="n">
        <x:v>2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146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448</x:v>
      </x:c>
      <x:c r="L12" s="107" t="n">
        <x:v>0</x:v>
      </x:c>
      <x:c r="M12" s="107" t="n">
        <x:v>0</x:v>
      </x:c>
      <x:c r="N12" s="107" t="n">
        <x:v>206</x:v>
      </x:c>
      <x:c r="O12" s="107" t="n">
        <x:v>79</x:v>
      </x:c>
      <x:c r="P12" s="107" t="n">
        <x:v>82</x:v>
      </x:c>
      <x:c r="Q12" s="108" t="n">
        <x:v>2</x:v>
      </x:c>
      <x:c r="R12" s="108" t="n">
        <x:v>49.5</x:v>
      </x:c>
      <x:c r="S12" s="108" t="n">
        <x:v>19</x:v>
      </x:c>
      <x:c r="T12" s="108" t="n">
        <x:v>26</x:v>
      </x:c>
      <x:c r="U12" s="108" t="n">
        <x:v>4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1421</x:v>
      </x:c>
      <x:c r="L13" s="107" t="n">
        <x:v>0</x:v>
      </x:c>
      <x:c r="M13" s="107" t="n">
        <x:v>0</x:v>
      </x:c>
      <x:c r="N13" s="107" t="n">
        <x:v>722</x:v>
      </x:c>
      <x:c r="O13" s="107" t="n">
        <x:v>256</x:v>
      </x:c>
      <x:c r="P13" s="107" t="n">
        <x:v>217</x:v>
      </x:c>
      <x:c r="Q13" s="108" t="n">
        <x:v>2.6</x:v>
      </x:c>
      <x:c r="R13" s="108" t="n">
        <x:v>126</x:v>
      </x:c>
      <x:c r="S13" s="108" t="n">
        <x:v>26</x:v>
      </x:c>
      <x:c r="T13" s="108" t="n">
        <x:v>29</x:v>
      </x:c>
      <x:c r="U13" s="108" t="n">
        <x:v>17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623</x:v>
      </x:c>
      <x:c r="L14" s="107" t="n">
        <x:v>0</x:v>
      </x:c>
      <x:c r="M14" s="107" t="n">
        <x:v>0</x:v>
      </x:c>
      <x:c r="N14" s="107" t="n">
        <x:v>333</x:v>
      </x:c>
      <x:c r="O14" s="107" t="n">
        <x:v>152</x:v>
      </x:c>
      <x:c r="P14" s="107" t="n">
        <x:v>99</x:v>
      </x:c>
      <x:c r="Q14" s="108" t="n">
        <x:v>4</x:v>
      </x:c>
      <x:c r="R14" s="108" t="n">
        <x:v>67.6</x:v>
      </x:c>
      <x:c r="S14" s="108" t="n">
        <x:v>16</x:v>
      </x:c>
      <x:c r="T14" s="108" t="n">
        <x:v>8</x:v>
      </x:c>
      <x:c r="U14" s="108" t="n">
        <x:v>7</x:v>
      </x:c>
      <x:c r="V14" s="108" t="n">
        <x:v>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</x:v>
      </x:c>
      <x:c r="D15" s="169" t="s">
        <x:v>133</x:v>
      </x:c>
      <x:c r="E15" s="170" t="s">
        <x:v>146</x:v>
      </x:c>
      <x:c r="F15" s="170" t="s">
        <x:v>147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410</x:v>
      </x:c>
      <x:c r="L15" s="107" t="n">
        <x:v>0</x:v>
      </x:c>
      <x:c r="M15" s="107" t="n">
        <x:v>0</x:v>
      </x:c>
      <x:c r="N15" s="107" t="n">
        <x:v>283</x:v>
      </x:c>
      <x:c r="O15" s="107" t="n">
        <x:v>147</x:v>
      </x:c>
      <x:c r="P15" s="107" t="n">
        <x:v>59</x:v>
      </x:c>
      <x:c r="Q15" s="108" t="n">
        <x:v>3.4</x:v>
      </x:c>
      <x:c r="R15" s="108" t="n">
        <x:v>43.9</x:v>
      </x:c>
      <x:c r="S15" s="108" t="n">
        <x:v>15</x:v>
      </x:c>
      <x:c r="T15" s="108" t="n">
        <x:v>1</x:v>
      </x:c>
      <x:c r="U15" s="108" t="n">
        <x:v>6</x:v>
      </x:c>
      <x:c r="V15" s="108" t="n">
        <x:v>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3779746</x:v>
      </x:c>
      <x:c r="E8" s="81" t="n">
        <x:v>768985</x:v>
      </x:c>
      <x:c r="F8" s="116" t="n">
        <x:v>2007398.2634652</x:v>
      </x:c>
      <x:c r="G8" s="81" t="n">
        <x:v>309933</x:v>
      </x:c>
      <x:c r="H8" s="81" t="n">
        <x:v>580274</x:v>
      </x:c>
      <x:c r="I8" s="117">
        <x:f>SUM(D8:H8)</x:f>
      </x:c>
      <x:c r="J8" s="81" t="n">
        <x:v>4864587</x:v>
      </x:c>
      <x:c r="K8" s="81" t="n">
        <x:v>0</x:v>
      </x:c>
      <x:c r="L8" s="81" t="n">
        <x:v>1726436</x:v>
      </x:c>
      <x:c r="M8" s="81" t="n">
        <x:v>0</x:v>
      </x:c>
      <x:c r="N8" s="81" t="n">
        <x:v>366424</x:v>
      </x:c>
      <x:c r="O8" s="81" t="n">
        <x:v>258214</x:v>
      </x:c>
      <x:c r="P8" s="81" t="n">
        <x:v>230675</x:v>
      </x:c>
      <x:c r="Q8" s="117">
        <x:f>SUM(J8:P8)</x:f>
      </x:c>
      <x:c r="R8" s="81" t="n">
        <x:v>6779879</x:v>
      </x:c>
      <x:c r="S8" s="81" t="n">
        <x:v>666458</x:v>
      </x:c>
      <x:c r="T8" s="59">
        <x:f>SUM('Part C'!$R8:$S8)</x:f>
      </x:c>
      <x:c r="U8" s="81" t="n">
        <x:v>23060.8129251701</x:v>
      </x:c>
      <x:c r="V8" s="81" t="n">
        <x:v>2266.86394557823</x:v>
      </x:c>
      <x:c r="W8" s="81" t="n">
        <x:v>2319467.17351377</x:v>
      </x:c>
      <x:c r="X8" s="81" t="n">
        <x:v>9765804.17351378</x:v>
      </x:c>
      <x:c r="Y8" s="12" t="n">
        <x:v>33217.0209983462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3264562</x:v>
      </x:c>
      <x:c r="E9" s="81" t="n">
        <x:v>802894</x:v>
      </x:c>
      <x:c r="F9" s="116" t="n">
        <x:v>1795007.02748109</x:v>
      </x:c>
      <x:c r="G9" s="81" t="n">
        <x:v>300445</x:v>
      </x:c>
      <x:c r="H9" s="81" t="n">
        <x:v>704547</x:v>
      </x:c>
      <x:c r="I9" s="117">
        <x:f>SUM(D9:H9)</x:f>
      </x:c>
      <x:c r="J9" s="81" t="n">
        <x:v>4048675</x:v>
      </x:c>
      <x:c r="K9" s="81" t="n">
        <x:v>0</x:v>
      </x:c>
      <x:c r="L9" s="81" t="n">
        <x:v>2025102</x:v>
      </x:c>
      <x:c r="M9" s="81" t="n">
        <x:v>0</x:v>
      </x:c>
      <x:c r="N9" s="81" t="n">
        <x:v>385424</x:v>
      </x:c>
      <x:c r="O9" s="81" t="n">
        <x:v>238656</x:v>
      </x:c>
      <x:c r="P9" s="81" t="n">
        <x:v>169601</x:v>
      </x:c>
      <x:c r="Q9" s="117">
        <x:f>SUM(J9:P9)</x:f>
      </x:c>
      <x:c r="R9" s="81" t="n">
        <x:v>6409888</x:v>
      </x:c>
      <x:c r="S9" s="81" t="n">
        <x:v>457567</x:v>
      </x:c>
      <x:c r="T9" s="59">
        <x:f>SUM('Part C'!$R9:$S9)</x:f>
      </x:c>
      <x:c r="U9" s="81" t="n">
        <x:v>22490.8350877193</x:v>
      </x:c>
      <x:c r="V9" s="81" t="n">
        <x:v>1605.49824561404</x:v>
      </x:c>
      <x:c r="W9" s="81" t="n">
        <x:v>2248463.07636539</x:v>
      </x:c>
      <x:c r="X9" s="81" t="n">
        <x:v>9115918.07636539</x:v>
      </x:c>
      <x:c r="Y9" s="12" t="n">
        <x:v>31985.6774609312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3109117</x:v>
      </x:c>
      <x:c r="E10" s="81" t="n">
        <x:v>730307</x:v>
      </x:c>
      <x:c r="F10" s="116" t="n">
        <x:v>1694374.33655817</x:v>
      </x:c>
      <x:c r="G10" s="81" t="n">
        <x:v>325746</x:v>
      </x:c>
      <x:c r="H10" s="81" t="n">
        <x:v>574119</x:v>
      </x:c>
      <x:c r="I10" s="117">
        <x:f>SUM(D10:H10)</x:f>
      </x:c>
      <x:c r="J10" s="81" t="n">
        <x:v>4190341</x:v>
      </x:c>
      <x:c r="K10" s="81" t="n">
        <x:v>0</x:v>
      </x:c>
      <x:c r="L10" s="81" t="n">
        <x:v>1394499</x:v>
      </x:c>
      <x:c r="M10" s="81" t="n">
        <x:v>0</x:v>
      </x:c>
      <x:c r="N10" s="81" t="n">
        <x:v>369128</x:v>
      </x:c>
      <x:c r="O10" s="81" t="n">
        <x:v>267360</x:v>
      </x:c>
      <x:c r="P10" s="81" t="n">
        <x:v>212335</x:v>
      </x:c>
      <x:c r="Q10" s="117">
        <x:f>SUM(J10:P10)</x:f>
      </x:c>
      <x:c r="R10" s="81" t="n">
        <x:v>5818652</x:v>
      </x:c>
      <x:c r="S10" s="81" t="n">
        <x:v>615011</x:v>
      </x:c>
      <x:c r="T10" s="59">
        <x:f>SUM('Part C'!$R10:$S10)</x:f>
      </x:c>
      <x:c r="U10" s="81" t="n">
        <x:v>18830.5889967638</x:v>
      </x:c>
      <x:c r="V10" s="81" t="n">
        <x:v>1990.32686084142</x:v>
      </x:c>
      <x:c r="W10" s="81" t="n">
        <x:v>2437807.33542774</x:v>
      </x:c>
      <x:c r="X10" s="81" t="n">
        <x:v>8871470.33542774</x:v>
      </x:c>
      <x:c r="Y10" s="12" t="n">
        <x:v>28710.2599852031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3756382</x:v>
      </x:c>
      <x:c r="E11" s="81" t="n">
        <x:v>789252</x:v>
      </x:c>
      <x:c r="F11" s="116" t="n">
        <x:v>2006031.52790269</x:v>
      </x:c>
      <x:c r="G11" s="81" t="n">
        <x:v>366860</x:v>
      </x:c>
      <x:c r="H11" s="81" t="n">
        <x:v>621171</x:v>
      </x:c>
      <x:c r="I11" s="117">
        <x:f>SUM(D11:H11)</x:f>
      </x:c>
      <x:c r="J11" s="81" t="n">
        <x:v>5225168</x:v>
      </x:c>
      <x:c r="K11" s="81" t="n">
        <x:v>0</x:v>
      </x:c>
      <x:c r="L11" s="81" t="n">
        <x:v>1397501</x:v>
      </x:c>
      <x:c r="M11" s="81" t="n">
        <x:v>0</x:v>
      </x:c>
      <x:c r="N11" s="81" t="n">
        <x:v>379259</x:v>
      </x:c>
      <x:c r="O11" s="81" t="n">
        <x:v>294270</x:v>
      </x:c>
      <x:c r="P11" s="81" t="n">
        <x:v>243498</x:v>
      </x:c>
      <x:c r="Q11" s="117">
        <x:f>SUM(J11:P11)</x:f>
      </x:c>
      <x:c r="R11" s="81" t="n">
        <x:v>6906249</x:v>
      </x:c>
      <x:c r="S11" s="81" t="n">
        <x:v>633446</x:v>
      </x:c>
      <x:c r="T11" s="59">
        <x:f>SUM('Part C'!$R11:$S11)</x:f>
      </x:c>
      <x:c r="U11" s="81" t="n">
        <x:v>19845.5431034483</x:v>
      </x:c>
      <x:c r="V11" s="81" t="n">
        <x:v>1820.24712643678</x:v>
      </x:c>
      <x:c r="W11" s="81" t="n">
        <x:v>2745491.75640406</x:v>
      </x:c>
      <x:c r="X11" s="81" t="n">
        <x:v>10285186.7564041</x:v>
      </x:c>
      <x:c r="Y11" s="12" t="n">
        <x:v>29555.1343574829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5415917</x:v>
      </x:c>
      <x:c r="E12" s="81" t="n">
        <x:v>1075249</x:v>
      </x:c>
      <x:c r="F12" s="116" t="n">
        <x:v>2864613.30781361</x:v>
      </x:c>
      <x:c r="G12" s="81" t="n">
        <x:v>472279</x:v>
      </x:c>
      <x:c r="H12" s="81" t="n">
        <x:v>739090</x:v>
      </x:c>
      <x:c r="I12" s="117">
        <x:f>SUM(D12:H12)</x:f>
      </x:c>
      <x:c r="J12" s="81" t="n">
        <x:v>6688619</x:v>
      </x:c>
      <x:c r="K12" s="81" t="n">
        <x:v>0</x:v>
      </x:c>
      <x:c r="L12" s="81" t="n">
        <x:v>2779164</x:v>
      </x:c>
      <x:c r="M12" s="81" t="n">
        <x:v>0</x:v>
      </x:c>
      <x:c r="N12" s="81" t="n">
        <x:v>371187</x:v>
      </x:c>
      <x:c r="O12" s="81" t="n">
        <x:v>419886</x:v>
      </x:c>
      <x:c r="P12" s="81" t="n">
        <x:v>308291</x:v>
      </x:c>
      <x:c r="Q12" s="117">
        <x:f>SUM(J12:P12)</x:f>
      </x:c>
      <x:c r="R12" s="81" t="n">
        <x:v>10052041</x:v>
      </x:c>
      <x:c r="S12" s="81" t="n">
        <x:v>515106</x:v>
      </x:c>
      <x:c r="T12" s="59">
        <x:f>SUM('Part C'!$R12:$S12)</x:f>
      </x:c>
      <x:c r="U12" s="81" t="n">
        <x:v>22437.5915178571</x:v>
      </x:c>
      <x:c r="V12" s="81" t="n">
        <x:v>1149.79017857143</x:v>
      </x:c>
      <x:c r="W12" s="81" t="n">
        <x:v>3534426.16916385</x:v>
      </x:c>
      <x:c r="X12" s="81" t="n">
        <x:v>14101573.1691638</x:v>
      </x:c>
      <x:c r="Y12" s="12" t="n">
        <x:v>31476.7258240264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14321865</x:v>
      </x:c>
      <x:c r="E13" s="81" t="n">
        <x:v>3933254</x:v>
      </x:c>
      <x:c r="F13" s="116" t="n">
        <x:v>8056157.6800102</x:v>
      </x:c>
      <x:c r="G13" s="81" t="n">
        <x:v>1498010</x:v>
      </x:c>
      <x:c r="H13" s="81" t="n">
        <x:v>2284620</x:v>
      </x:c>
      <x:c r="I13" s="117">
        <x:f>SUM(D13:H13)</x:f>
      </x:c>
      <x:c r="J13" s="81" t="n">
        <x:v>18057714</x:v>
      </x:c>
      <x:c r="K13" s="81" t="n">
        <x:v>0</x:v>
      </x:c>
      <x:c r="L13" s="81" t="n">
        <x:v>5988950</x:v>
      </x:c>
      <x:c r="M13" s="81" t="n">
        <x:v>0</x:v>
      </x:c>
      <x:c r="N13" s="81" t="n">
        <x:v>1833829</x:v>
      </x:c>
      <x:c r="O13" s="81" t="n">
        <x:v>1010247</x:v>
      </x:c>
      <x:c r="P13" s="81" t="n">
        <x:v>3203166</x:v>
      </x:c>
      <x:c r="Q13" s="117">
        <x:f>SUM(J13:P13)</x:f>
      </x:c>
      <x:c r="R13" s="81" t="n">
        <x:v>28859801</x:v>
      </x:c>
      <x:c r="S13" s="81" t="n">
        <x:v>1234105</x:v>
      </x:c>
      <x:c r="T13" s="59">
        <x:f>SUM('Part C'!$R13:$S13)</x:f>
      </x:c>
      <x:c r="U13" s="81" t="n">
        <x:v>20309.5010555947</x:v>
      </x:c>
      <x:c r="V13" s="81" t="n">
        <x:v>868.47642505278</x:v>
      </x:c>
      <x:c r="W13" s="81" t="n">
        <x:v>11210758.0053166</x:v>
      </x:c>
      <x:c r="X13" s="81" t="n">
        <x:v>41304664.0053166</x:v>
      </x:c>
      <x:c r="Y13" s="12" t="n">
        <x:v>29067.3216082453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7707959</x:v>
      </x:c>
      <x:c r="E14" s="81" t="n">
        <x:v>1945596</x:v>
      </x:c>
      <x:c r="F14" s="116" t="n">
        <x:v>4260205.65807601</x:v>
      </x:c>
      <x:c r="G14" s="81" t="n">
        <x:v>665563</x:v>
      </x:c>
      <x:c r="H14" s="81" t="n">
        <x:v>1183593</x:v>
      </x:c>
      <x:c r="I14" s="117">
        <x:f>SUM(D14:H14)</x:f>
      </x:c>
      <x:c r="J14" s="81" t="n">
        <x:v>9360109</x:v>
      </x:c>
      <x:c r="K14" s="81" t="n">
        <x:v>0</x:v>
      </x:c>
      <x:c r="L14" s="81" t="n">
        <x:v>3833923</x:v>
      </x:c>
      <x:c r="M14" s="81" t="n">
        <x:v>0</x:v>
      </x:c>
      <x:c r="N14" s="81" t="n">
        <x:v>928555</x:v>
      </x:c>
      <x:c r="O14" s="81" t="n">
        <x:v>455086</x:v>
      </x:c>
      <x:c r="P14" s="81" t="n">
        <x:v>1185246</x:v>
      </x:c>
      <x:c r="Q14" s="117">
        <x:f>SUM(J14:P14)</x:f>
      </x:c>
      <x:c r="R14" s="81" t="n">
        <x:v>14916706</x:v>
      </x:c>
      <x:c r="S14" s="81" t="n">
        <x:v>846216</x:v>
      </x:c>
      <x:c r="T14" s="59">
        <x:f>SUM('Part C'!$R14:$S14)</x:f>
      </x:c>
      <x:c r="U14" s="81" t="n">
        <x:v>23943.3483146067</x:v>
      </x:c>
      <x:c r="V14" s="81" t="n">
        <x:v>1358.29213483146</x:v>
      </x:c>
      <x:c r="W14" s="81" t="n">
        <x:v>4915061.39149348</x:v>
      </x:c>
      <x:c r="X14" s="81" t="n">
        <x:v>20677983.3914935</x:v>
      </x:c>
      <x:c r="Y14" s="12" t="n">
        <x:v>33190.9845770361</x:v>
      </x:c>
    </x:row>
    <x:row r="15" spans="1:25" s="6" customFormat="1">
      <x:c r="A15" s="184" t="s">
        <x:v>158</x:v>
      </x:c>
      <x:c r="B15" s="184" t="s">
        <x:v>159</x:v>
      </x:c>
      <x:c r="C15" s="184" t="s">
        <x:v>16</x:v>
      </x:c>
      <x:c r="D15" s="81" t="n">
        <x:v>5280560</x:v>
      </x:c>
      <x:c r="E15" s="81" t="n">
        <x:v>1010954</x:v>
      </x:c>
      <x:c r="F15" s="116" t="n">
        <x:v>2776504.98087642</x:v>
      </x:c>
      <x:c r="G15" s="81" t="n">
        <x:v>432220</x:v>
      </x:c>
      <x:c r="H15" s="81" t="n">
        <x:v>808094</x:v>
      </x:c>
      <x:c r="I15" s="117">
        <x:f>SUM(D15:H15)</x:f>
      </x:c>
      <x:c r="J15" s="81" t="n">
        <x:v>6808736</x:v>
      </x:c>
      <x:c r="K15" s="81" t="n">
        <x:v>0</x:v>
      </x:c>
      <x:c r="L15" s="81" t="n">
        <x:v>2410639</x:v>
      </x:c>
      <x:c r="M15" s="81" t="n">
        <x:v>0</x:v>
      </x:c>
      <x:c r="N15" s="81" t="n">
        <x:v>382235</x:v>
      </x:c>
      <x:c r="O15" s="81" t="n">
        <x:v>379542</x:v>
      </x:c>
      <x:c r="P15" s="81" t="n">
        <x:v>327179</x:v>
      </x:c>
      <x:c r="Q15" s="117">
        <x:f>SUM(J15:P15)</x:f>
      </x:c>
      <x:c r="R15" s="81" t="n">
        <x:v>9664343</x:v>
      </x:c>
      <x:c r="S15" s="81" t="n">
        <x:v>643988</x:v>
      </x:c>
      <x:c r="T15" s="59">
        <x:f>SUM('Part C'!$R15:$S15)</x:f>
      </x:c>
      <x:c r="U15" s="81" t="n">
        <x:v>23571.5682926829</x:v>
      </x:c>
      <x:c r="V15" s="81" t="n">
        <x:v>1570.70243902439</x:v>
      </x:c>
      <x:c r="W15" s="81" t="n">
        <x:v>3234631.09231513</x:v>
      </x:c>
      <x:c r="X15" s="81" t="n">
        <x:v>13542962.0923151</x:v>
      </x:c>
      <x:c r="Y15" s="12" t="n">
        <x:v>33031.6148593052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220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221</x:v>
      </x:c>
      <x:c r="G19" s="144" t="s"/>
      <x:c r="H19" s="144" t="s"/>
      <x:c r="I19" s="144" t="s"/>
      <x:c r="J19" s="135" t="s"/>
      <x:c r="K19" s="134" t="s">
        <x:v>222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223</x:v>
      </x:c>
      <x:c r="F20" s="97" t="s">
        <x:v>202</x:v>
      </x:c>
      <x:c r="G20" s="5" t="s">
        <x:v>203</x:v>
      </x:c>
      <x:c r="H20" s="5" t="s">
        <x:v>204</x:v>
      </x:c>
      <x:c r="I20" s="98" t="s">
        <x:v>205</x:v>
      </x:c>
      <x:c r="J20" s="11" t="s">
        <x:v>206</x:v>
      </x:c>
      <x:c r="K20" s="97" t="s">
        <x:v>207</x:v>
      </x:c>
      <x:c r="L20" s="5" t="s">
        <x:v>219</x:v>
      </x:c>
      <x:c r="M20" s="98" t="s">
        <x:v>224</x:v>
      </x:c>
      <x:c r="N20" s="61" t="s">
        <x:v>210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225</x:v>
      </x:c>
      <x:c r="E21" s="16" t="n">
        <x:v>4</x:v>
      </x:c>
      <x:c r="F21" s="7" t="n">
        <x:v>148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335605</x:v>
      </x:c>
      <x:c r="L21" s="81" t="n">
        <x:v>0</x:v>
      </x:c>
      <x:c r="M21" s="81" t="n">
        <x:v>464397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226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178</x:v>
      </x:c>
      <x:c r="C2" s="83" t="s">
        <x:v>136</x:v>
      </x:c>
    </x:row>
    <x:row r="3" spans="1:9" x14ac:dyDescent="0.3">
      <x:c r="A3" s="2" t="s">
        <x:v>150</x:v>
      </x:c>
      <x:c r="B3" s="83" t="s">
        <x:v>238</x:v>
      </x:c>
      <x:c r="C3" s="83" t="s">
        <x:v>137</x:v>
      </x:c>
      <x:c r="D3" s="2" t="s">
        <x:v>133</x:v>
      </x:c>
      <x:c r="F3" s="2" t="s">
        <x:v>178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244</x:v>
      </x:c>
      <x:c r="C6" s="0" t="s"/>
      <x:c r="D6" s="0" t="s">
        <x:v>150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247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247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248</x:v>
      </x:c>
      <x:c r="F17" s="2" t="s">
        <x:v>245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