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<x:sst xmlns:x="http://schemas.openxmlformats.org/spreadsheetml/2006/main" count="235" uniqueCount="235">
  <x:si>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</x:si>
  <x:si>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</x:si>
  <x:si>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Hunter-Tannersville</x:t>
  </x:si>
  <x:si>
    <x:t>BEDS Code</x:t>
  </x:si>
  <x:si>
    <x:t>190901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</x:si>
  <x:si>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</x:si>
  <x:si>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</x:si>
  <x:si>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</x:si>
  <x:si>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</x:si>
  <x:si>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</x:si>
  <x:si>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Kayla Hughes</x:t>
  </x:si>
  <x:si>
    <x:t>Street Address Line 1</x:t>
  </x:si>
  <x:si>
    <x:t>P.O. Box 1018</x:t>
  </x:si>
  <x:si>
    <x:t>Title of Contact</x:t>
  </x:si>
  <x:si>
    <x:t>Business Administrator</x:t>
  </x:si>
  <x:si>
    <x:t>Street Address Line 2</x:t>
  </x:si>
  <x:si>
    <x:t>6094 Main St</x:t>
  </x:si>
  <x:si>
    <x:t>Email Address</x:t>
  </x:si>
  <x:si>
    <x:t>khughes@htcschools.org</x:t>
  </x:si>
  <x:si>
    <x:t>City</x:t>
  </x:si>
  <x:si>
    <x:t>Tannersville</x:t>
  </x:si>
  <x:si>
    <x:t>Phone Number</x:t>
  </x:si>
  <x:si>
    <x:t>5185895400</x:t>
  </x:si>
  <x:si>
    <x:t>Zip Code</x:t>
  </x:si>
  <x:si>
    <x:t>12485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</x:si>
  <x:si>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</x:si>
  <x:si>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</x:si>
  <x:si>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</x:si>
  <x:si>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</x:si>
  <x:si>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</x:si>
  <x:si>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</x:si>
  <x:si>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</x:si>
  <x:si>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</x:si>
  <x:si>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</x:si>
  <x:si>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</x:si>
  <x:si>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</x:si>
  <x:si>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</x:si>
  <x:si>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</x:si>
  <x:si>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</x:si>
  <x:si>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</x:si>
  <x:si>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</x:si>
  <x:si>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</x:si>
  <x:si>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</x:si>
  <x:si>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</x:si>
  <x:si>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</x:si>
  <x:si>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</x:si>
  <x:si>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</x:si>
  <x:si>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</x:si>
  <x:si>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</x:si>
  <x:si>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</x:si>
  <x:si>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</x:si>
  <x:si>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</x:si>
  <x:si>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</x:si>
  <x:si>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</x:si>
  <x:si>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</x:si>
  <x:si>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</x:si>
  <x:si>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</x:si>
  <x:si>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</x:si>
  <x:si>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</x:si>
  <x:si>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</x:si>
  <x:si>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</x:si>
  <x:si>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</x:si>
  <x:si>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</x:si>
  <x:si>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</x:si>
  <x:si>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</x:si>
  <x:si>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</x:si>
  <x:si>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</x:si>
  <x:si>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</x:si>
  <x:si>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</x:si>
  <x:si>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</x:si>
  <x:si>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</x:si>
  <x:si>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</x:si>
  <x:si>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</x:si>
  <x:si>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</x:si>
  <x:si>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</x:si>
  <x:si>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</x:si>
  <x:si>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</x:si>
  <x:si>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</x:si>
  <x:si>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</x:si>
  <x:si>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</x:si>
  <x:si>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</x:si>
  <x:si>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</x:si>
  <x:si>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</x:si>
  <x:si>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</x:si>
  <x:si>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</x:si>
  <x:si>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</x:si>
  <x:si>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</x:si>
  <x:si>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</x:si>
  <x:si>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</x:si>
  <x:si>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</x:si>
  <x:si>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</x:si>
  <x:si>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</x:si>
  <x:si>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</x:si>
  <x:si>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</x:si>
  <x:si>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</x:si>
  <x:si>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</x:si>
  <x:si>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</x:si>
  <x:si>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</x:si>
  <x:si>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</x:si>
  <x:si>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</x:si>
  <x:si>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</x:si>
  <x:si>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</x:si>
  <x:si>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</x:si>
  <x:si>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</x:si>
  <x:si>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</x:si>
  <x:si>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</x:si>
  <x:si>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</x:si>
  <x:si>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</x:si>
  <x:si>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</x:si>
  <x:si>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</x:si>
  <x:si>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</x:si>
  <x:si>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</x:si>
  <x:si>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</x:si>
  <x:si>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</x:si>
  <x:si>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</x:si>
  <x:si>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</x:si>
  <x:si>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</x:si>
  <x:si>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</x:si>
  <x:si>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</x:si>
  <x:si>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</x:si>
  <x:si>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</x:si>
  <x:si>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</x:si>
  <x:si>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</x:si>
  <x:si>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</x:si>
  <x:si>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</x:si>
  <x:si>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</x:si>
  <x:si>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</x:si>
  <x:si>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</x:si>
  <x:si>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</x:si>
  <x:si>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</x:si>
  <x:si>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</x:si>
  <x:si>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190901040001</x:t>
  </x:si>
  <x:si>
    <x:t>HUNTER-TANNERSVILLE MIDDLE/HIGH SCH</x:t>
  </x:si>
  <x:si>
    <x:t/>
  </x:si>
  <x:si>
    <x:t>Middle/Junior High School</x:t>
  </x:si>
  <x:si>
    <x:t>7</x:t>
  </x:si>
  <x:si>
    <x:t>12</x:t>
  </x:si>
  <x:si>
    <x:t>Yes</x:t>
  </x:si>
  <x:si>
    <x:t>No</x:t>
  </x:si>
  <x:si>
    <x:t>190901040003</x:t>
  </x:si>
  <x:si>
    <x:t>HUNTER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</x:si>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</x:sst>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14723745</x:v>
      </x:c>
      <x:c r="E14" s="10" t="n">
        <x:v>77737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1363827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283539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1356292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283539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665540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145160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382500</x:v>
      </x:c>
      <x:c r="E37" s="10" t="n">
        <x:v>0</x:v>
      </x:c>
      <x:c r="F37" s="7" t="n">
        <x:v>3</x:v>
      </x:c>
      <x:c r="G37" s="132" t="n">
        <x:v>127500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250000</x:v>
      </x:c>
      <x:c r="E38" s="10" t="n">
        <x:v>0</x:v>
      </x:c>
      <x:c r="F38" s="7" t="n">
        <x:v>2</x:v>
      </x:c>
      <x:c r="G38" s="132" t="n">
        <x:v>125000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38000</x:v>
      </x:c>
      <x:c r="E40" s="10" t="n">
        <x:v>0</x:v>
      </x:c>
      <x:c r="F40" s="7" t="n">
        <x:v>4</x:v>
      </x:c>
      <x:c r="G40" s="132" t="n">
        <x:v>9500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3456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20500</x:v>
      </x:c>
      <x:c r="E62" s="10" t="n">
        <x:v>0</x:v>
      </x:c>
      <x:c r="F62" s="84" t="n">
        <x:v>0.4</x:v>
      </x:c>
      <x:c r="G62" s="132" t="n">
        <x:v>51250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469907</x:v>
      </x:c>
      <x:c r="E63" s="10" t="n">
        <x:v>0</x:v>
      </x:c>
      <x:c r="F63" s="84" t="n">
        <x:v>5</x:v>
      </x:c>
      <x:c r="G63" s="132" t="n">
        <x:v>93981.4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884450</x:v>
      </x:c>
      <x:c r="E64" s="10" t="n">
        <x:v>107737</x:v>
      </x:c>
      <x:c r="F64" s="84" t="n">
        <x:v>8</x:v>
      </x:c>
      <x:c r="G64" s="132" t="n">
        <x:v>124023.375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336449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280029</x:v>
      </x:c>
      <x:c r="E66" s="10" t="n">
        <x:v>33585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75100</x:v>
      </x:c>
      <x:c r="E72" s="10" t="n">
        <x:v>0</x:v>
      </x:c>
      <x:c r="F72" s="84" t="n">
        <x:v>72</x:v>
      </x:c>
      <x:c r="G72" s="132" t="n">
        <x:v>1043.05555555556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52633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153000</x:v>
      </x:c>
      <x:c r="E75" s="10" t="n">
        <x:v>0</x:v>
      </x:c>
      <x:c r="F75" s="84" t="n">
        <x:v>2</x:v>
      </x:c>
      <x:c r="G75" s="132" t="n">
        <x:v>76500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76555</x:v>
      </x:c>
      <x:c r="E77" s="10" t="n">
        <x:v>0</x:v>
      </x:c>
      <x:c r="F77" s="84" t="n">
        <x:v>0.5</x:v>
      </x:c>
      <x:c r="G77" s="132" t="n">
        <x:v>153110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129415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970783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4041330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7107333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149</x:v>
      </x:c>
      <x:c r="L8" s="107" t="n">
        <x:v>0</x:v>
      </x:c>
      <x:c r="M8" s="107" t="n">
        <x:v>0</x:v>
      </x:c>
      <x:c r="N8" s="107" t="n">
        <x:v>65</x:v>
      </x:c>
      <x:c r="O8" s="107" t="n">
        <x:v>2</x:v>
      </x:c>
      <x:c r="P8" s="107" t="n">
        <x:v>41</x:v>
      </x:c>
      <x:c r="Q8" s="108" t="n">
        <x:v>2</x:v>
      </x:c>
      <x:c r="R8" s="108" t="n">
        <x:v>23</x:v>
      </x:c>
      <x:c r="S8" s="108" t="n">
        <x:v>7</x:v>
      </x:c>
      <x:c r="T8" s="108" t="n">
        <x:v>2</x:v>
      </x:c>
      <x:c r="U8" s="108" t="n">
        <x:v>0.5</x:v>
      </x:c>
      <x:c r="V8" s="108" t="n">
        <x:v>15.3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170</x:v>
      </x:c>
      <x:c r="L9" s="107" t="n">
        <x:v>23</x:v>
      </x:c>
      <x:c r="M9" s="107" t="n">
        <x:v>0</x:v>
      </x:c>
      <x:c r="N9" s="107" t="n">
        <x:v>72</x:v>
      </x:c>
      <x:c r="O9" s="107" t="n">
        <x:v>9</x:v>
      </x:c>
      <x:c r="P9" s="107" t="n">
        <x:v>39</x:v>
      </x:c>
      <x:c r="Q9" s="108" t="n">
        <x:v>3</x:v>
      </x:c>
      <x:c r="R9" s="108" t="n">
        <x:v>30.5</x:v>
      </x:c>
      <x:c r="S9" s="108" t="n">
        <x:v>15</x:v>
      </x:c>
      <x:c r="T9" s="108" t="n">
        <x:v>2</x:v>
      </x:c>
      <x:c r="U9" s="108" t="n">
        <x:v>0.5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1972326</x:v>
      </x:c>
      <x:c r="E8" s="81" t="n">
        <x:v>467460</x:v>
      </x:c>
      <x:c r="F8" s="116" t="n">
        <x:v>1054049.04806655</x:v>
      </x:c>
      <x:c r="G8" s="81" t="n">
        <x:v>204248</x:v>
      </x:c>
      <x:c r="H8" s="81" t="n">
        <x:v>514955</x:v>
      </x:c>
      <x:c r="I8" s="117">
        <x:f>SUM(D8:H8)</x:f>
      </x:c>
      <x:c r="J8" s="81" t="n">
        <x:v>2833421</x:v>
      </x:c>
      <x:c r="K8" s="81" t="n">
        <x:v>0</x:v>
      </x:c>
      <x:c r="L8" s="81" t="n">
        <x:v>586402</x:v>
      </x:c>
      <x:c r="M8" s="81" t="n">
        <x:v>0</x:v>
      </x:c>
      <x:c r="N8" s="81" t="n">
        <x:v>239434</x:v>
      </x:c>
      <x:c r="O8" s="81" t="n">
        <x:v>142691</x:v>
      </x:c>
      <x:c r="P8" s="81" t="n">
        <x:v>411089</x:v>
      </x:c>
      <x:c r="Q8" s="117">
        <x:f>SUM(J8:P8)</x:f>
      </x:c>
      <x:c r="R8" s="81" t="n">
        <x:v>3589636</x:v>
      </x:c>
      <x:c r="S8" s="81" t="n">
        <x:v>623402</x:v>
      </x:c>
      <x:c r="T8" s="59">
        <x:f>SUM('Part C'!$R8:$S8)</x:f>
      </x:c>
      <x:c r="U8" s="81" t="n">
        <x:v>24091.5167785235</x:v>
      </x:c>
      <x:c r="V8" s="81" t="n">
        <x:v>4183.90604026846</x:v>
      </x:c>
      <x:c r="W8" s="81" t="n">
        <x:v>1564126.62865497</x:v>
      </x:c>
      <x:c r="X8" s="81" t="n">
        <x:v>5777164.62865497</x:v>
      </x:c>
      <x:c r="Y8" s="12" t="n">
        <x:v>38772.9169708387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2707426</x:v>
      </x:c>
      <x:c r="E9" s="81" t="n">
        <x:v>590651</x:v>
      </x:c>
      <x:c r="F9" s="116" t="n">
        <x:v>1424852.3937346</x:v>
      </x:c>
      <x:c r="G9" s="81" t="n">
        <x:v>203248</x:v>
      </x:c>
      <x:c r="H9" s="81" t="n">
        <x:v>495003</x:v>
      </x:c>
      <x:c r="I9" s="117">
        <x:f>SUM(D9:H9)</x:f>
      </x:c>
      <x:c r="J9" s="81" t="n">
        <x:v>3109271</x:v>
      </x:c>
      <x:c r="K9" s="81" t="n">
        <x:v>161387</x:v>
      </x:c>
      <x:c r="L9" s="81" t="n">
        <x:v>1279202</x:v>
      </x:c>
      <x:c r="M9" s="81" t="n">
        <x:v>0</x:v>
      </x:c>
      <x:c r="N9" s="81" t="n">
        <x:v>228965</x:v>
      </x:c>
      <x:c r="O9" s="81" t="n">
        <x:v>142231</x:v>
      </x:c>
      <x:c r="P9" s="81" t="n">
        <x:v>500125</x:v>
      </x:c>
      <x:c r="Q9" s="117">
        <x:f>SUM(J9:P9)</x:f>
      </x:c>
      <x:c r="R9" s="81" t="n">
        <x:v>4744340</x:v>
      </x:c>
      <x:c r="S9" s="81" t="n">
        <x:v>676840</x:v>
      </x:c>
      <x:c r="T9" s="59">
        <x:f>SUM('Part C'!$R9:$S9)</x:f>
      </x:c>
      <x:c r="U9" s="81" t="n">
        <x:v>24582.0725388601</x:v>
      </x:c>
      <x:c r="V9" s="81" t="n">
        <x:v>3506.94300518135</x:v>
      </x:c>
      <x:c r="W9" s="81" t="n">
        <x:v>2026016.37134503</x:v>
      </x:c>
      <x:c r="X9" s="81" t="n">
        <x:v>7447196.37134503</x:v>
      </x:c>
      <x:c r="Y9" s="12" t="n">
        <x:v>38586.5096960882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138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138</x:v>
      </x:c>
      <x:c r="F9" s="119" t="n">
        <x:v>23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45900</x:v>
      </x:c>
      <x:c r="L9" s="81" t="n">
        <x:v>115487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141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134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134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230</x:v>
      </x:c>
      <x:c r="B7" s="83" t="s">
        <x:v>231</x:v>
      </x:c>
      <x:c r="D7" s="2" t="s">
        <x:v>232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234</x:v>
      </x:c>
      <x:c r="F10" s="2" t="n">
        <x:v>6</x:v>
      </x:c>
      <x:c r="I10" s="2" t="n">
        <x:v>2022</x:v>
      </x:c>
    </x:row>
    <x:row r="11" spans="1:9" x14ac:dyDescent="0.3">
      <x:c r="A11" s="2" t="s">
        <x:v>232</x:v>
      </x:c>
      <x:c r="B11" s="83" t="n">
        <x:v>8</x:v>
      </x:c>
      <x:c r="D11" s="2" t="s">
        <x:v>230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233</x:v>
      </x:c>
      <x:c r="F17" s="2" t="s">
        <x:v>230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