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<x:sst xmlns:x="http://schemas.openxmlformats.org/spreadsheetml/2006/main" count="238" uniqueCount="238">
  <x:si>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</x:si>
  <x:si>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</x:si>
  <x:si>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Holland</x:t>
  </x:si>
  <x:si>
    <x:t>BEDS Code</x:t>
  </x:si>
  <x:si>
    <x:t>141701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</x:si>
  <x:si>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</x:si>
  <x:si>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</x:si>
  <x:si>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</x:si>
  <x:si>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</x:si>
  <x:si>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</x:si>
  <x:si>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Christine  Ljungberg</x:t>
  </x:si>
  <x:si>
    <x:t>Street Address Line 1</x:t>
  </x:si>
  <x:si>
    <x:t>103 Canada Street</x:t>
  </x:si>
  <x:si>
    <x:t>Title of Contact</x:t>
  </x:si>
  <x:si>
    <x:t>School Business Administrator</x:t>
  </x:si>
  <x:si>
    <x:t>Street Address Line 2</x:t>
  </x:si>
  <x:si>
    <x:t/>
  </x:si>
  <x:si>
    <x:t>Email Address</x:t>
  </x:si>
  <x:si>
    <x:t>cljungberg@hollandcsd.org</x:t>
  </x:si>
  <x:si>
    <x:t>City</x:t>
  </x:si>
  <x:si>
    <x:t xml:space="preserve">Holland </x:t>
  </x:si>
  <x:si>
    <x:t>Phone Number</x:t>
  </x:si>
  <x:si>
    <x:t>7165378228</x:t>
  </x:si>
  <x:si>
    <x:t>Zip Code</x:t>
  </x:si>
  <x:si>
    <x:t>14080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</x:si>
  <x:si>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</x:si>
  <x:si>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</x:si>
  <x:si>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</x:si>
  <x:si>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</x:si>
  <x:si>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</x:si>
  <x:si>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</x:si>
  <x:si>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</x:si>
  <x:si>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</x:si>
  <x:si>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</x:si>
  <x:si>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</x:si>
  <x:si>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</x:si>
  <x:si>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</x:si>
  <x:si>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</x:si>
  <x:si>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</x:si>
  <x:si>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</x:si>
  <x:si>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</x:si>
  <x:si>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</x:si>
  <x:si>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</x:si>
  <x:si>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</x:si>
  <x:si>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</x:si>
  <x:si>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</x:si>
  <x:si>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</x:si>
  <x:si>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</x:si>
  <x:si>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</x:si>
  <x:si>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</x:si>
  <x:si>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</x:si>
  <x:si>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</x:si>
  <x:si>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</x:si>
  <x:si>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</x:si>
  <x:si>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</x:si>
  <x:si>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</x:si>
  <x:si>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</x:si>
  <x:si>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</x:si>
  <x:si>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</x:si>
  <x:si>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</x:si>
  <x:si>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</x:si>
  <x:si>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</x:si>
  <x:si>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</x:si>
  <x:si>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</x:si>
  <x:si>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</x:si>
  <x:si>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</x:si>
  <x:si>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</x:si>
  <x:si>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</x:si>
  <x:si>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</x:si>
  <x:si>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</x:si>
  <x:si>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</x:si>
  <x:si>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</x:si>
  <x:si>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</x:si>
  <x:si>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</x:si>
  <x:si>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</x:si>
  <x:si>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</x:si>
  <x:si>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</x:si>
  <x:si>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</x:si>
  <x:si>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</x:si>
  <x:si>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</x:si>
  <x:si>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</x:si>
  <x:si>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</x:si>
  <x:si>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</x:si>
  <x:si>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</x:si>
  <x:si>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</x:si>
  <x:si>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</x:si>
  <x:si>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</x:si>
  <x:si>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</x:si>
  <x:si>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</x:si>
  <x:si>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</x:si>
  <x:si>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</x:si>
  <x:si>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</x:si>
  <x:si>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</x:si>
  <x:si>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</x:si>
  <x:si>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</x:si>
  <x:si>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</x:si>
  <x:si>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</x:si>
  <x:si>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</x:si>
  <x:si>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</x:si>
  <x:si>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</x:si>
  <x:si>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</x:si>
  <x:si>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</x:si>
  <x:si>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</x:si>
  <x:si>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</x:si>
  <x:si>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</x:si>
  <x:si>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</x:si>
  <x:si>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</x:si>
  <x:si>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</x:si>
  <x:si>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</x:si>
  <x:si>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</x:si>
  <x:si>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</x:si>
  <x:si>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</x:si>
  <x:si>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</x:si>
  <x:si>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</x:si>
  <x:si>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</x:si>
  <x:si>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</x:si>
  <x:si>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</x:si>
  <x:si>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</x:si>
  <x:si>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</x:si>
  <x:si>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</x:si>
  <x:si>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</x:si>
  <x:si>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</x:si>
  <x:si>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</x:si>
  <x:si>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</x:si>
  <x:si>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</x:si>
  <x:si>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</x:si>
  <x:si>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</x:si>
  <x:si>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</x:si>
  <x:si>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</x:si>
  <x:si>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</x:si>
  <x:si>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</x:si>
  <x:si>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141701040001</x:t>
  </x:si>
  <x:si>
    <x:t>HOLLAND HIGH SCHOOL</x:t>
  </x:si>
  <x:si>
    <x:t>Senior High School</x:t>
  </x:si>
  <x:si>
    <x:t>9</x:t>
  </x:si>
  <x:si>
    <x:t>12</x:t>
  </x:si>
  <x:si>
    <x:t>Yes</x:t>
  </x:si>
  <x:si>
    <x:t>No</x:t>
  </x:si>
  <x:si>
    <x:t>141701040002</x:t>
  </x:si>
  <x:si>
    <x:t>HAROLD O BRUMSTED ELEM SCH</x:t>
  </x:si>
  <x:si>
    <x:t>Elementary School</x:t>
  </x:si>
  <x:si>
    <x:t>Pre-K</x:t>
  </x:si>
  <x:si>
    <x:t>4</x:t>
  </x:si>
  <x:si>
    <x:t>141701040004</x:t>
  </x:si>
  <x:si>
    <x:t>HOLLAND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</x:si>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</x:sst>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21506806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84418</x:v>
      </x:c>
      <x:c r="E15" s="10" t="n">
        <x:v>1273244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241626</x:v>
      </x:c>
      <x:c r="E16" s="10" t="n">
        <x:v>168000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1689699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241626</x:v>
      </x:c>
      <x:c r="E24" s="10" t="n">
        <x:v>168000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56000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24000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1139788</x:v>
      </x:c>
      <x:c r="E27" s="10" t="n">
        <x:v>45350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386353</x:v>
      </x:c>
      <x:c r="E28" s="10" t="n">
        <x:v>15400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145000</x:v>
      </x:c>
      <x:c r="E35" s="10" t="n">
        <x:v>0</x:v>
      </x:c>
      <x:c r="F35" s="7" t="n">
        <x:v>3</x:v>
      </x:c>
      <x:c r="G35" s="132" t="n">
        <x:v>48333.3333333333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809494</x:v>
      </x:c>
      <x:c r="E37" s="10" t="n">
        <x:v>75000</x:v>
      </x:c>
      <x:c r="F37" s="7" t="n">
        <x:v>19</x:v>
      </x:c>
      <x:c r="G37" s="132" t="n">
        <x:v>46552.3157894737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325000</x:v>
      </x:c>
      <x:c r="E38" s="10" t="n">
        <x:v>0</x:v>
      </x:c>
      <x:c r="F38" s="7" t="n">
        <x:v>6</x:v>
      </x:c>
      <x:c r="G38" s="132" t="n">
        <x:v>54166.6666666667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725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31052</x:v>
      </x:c>
      <x:c r="E62" s="10" t="n">
        <x:v>0</x:v>
      </x:c>
      <x:c r="F62" s="84" t="n">
        <x:v>7</x:v>
      </x:c>
      <x:c r="G62" s="132" t="n">
        <x:v>4436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683526</x:v>
      </x:c>
      <x:c r="E63" s="10" t="n">
        <x:v>7344</x:v>
      </x:c>
      <x:c r="F63" s="84" t="n">
        <x:v>4.5</x:v>
      </x:c>
      <x:c r="G63" s="132" t="n">
        <x:v>153526.666666667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1569891</x:v>
      </x:c>
      <x:c r="E64" s="10" t="n">
        <x:v>37580</x:v>
      </x:c>
      <x:c r="F64" s="84" t="n">
        <x:v>21</x:v>
      </x:c>
      <x:c r="G64" s="132" t="n">
        <x:v>76546.2380952381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564078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496757</x:v>
      </x:c>
      <x:c r="E66" s="10" t="n">
        <x:v>3137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127429</x:v>
      </x:c>
      <x:c r="E72" s="10" t="n">
        <x:v>0</x:v>
      </x:c>
      <x:c r="F72" s="84" t="n">
        <x:v>1</x:v>
      </x:c>
      <x:c r="G72" s="132" t="n">
        <x:v>127429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49554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77131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42265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4426106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10361355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254</x:v>
      </x:c>
      <x:c r="L8" s="107" t="n">
        <x:v>0</x:v>
      </x:c>
      <x:c r="M8" s="107" t="n">
        <x:v>0</x:v>
      </x:c>
      <x:c r="N8" s="107" t="n">
        <x:v>77</x:v>
      </x:c>
      <x:c r="O8" s="107" t="n">
        <x:v>1</x:v>
      </x:c>
      <x:c r="P8" s="107" t="n">
        <x:v>42</x:v>
      </x:c>
      <x:c r="Q8" s="108" t="n">
        <x:v>7</x:v>
      </x:c>
      <x:c r="R8" s="108" t="n">
        <x:v>25</x:v>
      </x:c>
      <x:c r="S8" s="108" t="n">
        <x:v>5</x:v>
      </x:c>
      <x:c r="T8" s="108" t="n">
        <x:v>1</x:v>
      </x:c>
      <x:c r="U8" s="108" t="n">
        <x:v>0</x:v>
      </x:c>
      <x:c r="V8" s="108" t="n">
        <x:v>12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253</x:v>
      </x:c>
      <x:c r="L9" s="107" t="n">
        <x:v>36</x:v>
      </x:c>
      <x:c r="M9" s="107" t="n">
        <x:v>0</x:v>
      </x:c>
      <x:c r="N9" s="107" t="n">
        <x:v>113</x:v>
      </x:c>
      <x:c r="O9" s="107" t="n">
        <x:v>0</x:v>
      </x:c>
      <x:c r="P9" s="107" t="n">
        <x:v>36</x:v>
      </x:c>
      <x:c r="Q9" s="108" t="n">
        <x:v>7</x:v>
      </x:c>
      <x:c r="R9" s="108" t="n">
        <x:v>30</x:v>
      </x:c>
      <x:c r="S9" s="108" t="n">
        <x:v>16</x:v>
      </x:c>
      <x:c r="T9" s="108" t="n">
        <x:v>1</x:v>
      </x:c>
      <x:c r="U9" s="108" t="n">
        <x:v>0</x:v>
      </x:c>
      <x:c r="V9" s="108" t="n">
        <x:v>12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218</x:v>
      </x:c>
      <x:c r="L10" s="107" t="n">
        <x:v>0</x:v>
      </x:c>
      <x:c r="M10" s="107" t="n">
        <x:v>0</x:v>
      </x:c>
      <x:c r="N10" s="107" t="n">
        <x:v>125</x:v>
      </x:c>
      <x:c r="O10" s="107" t="n">
        <x:v>0</x:v>
      </x:c>
      <x:c r="P10" s="107" t="n">
        <x:v>38</x:v>
      </x:c>
      <x:c r="Q10" s="108" t="n">
        <x:v>6</x:v>
      </x:c>
      <x:c r="R10" s="108" t="n">
        <x:v>23</x:v>
      </x:c>
      <x:c r="S10" s="108" t="n">
        <x:v>9</x:v>
      </x:c>
      <x:c r="T10" s="108" t="n">
        <x:v>1</x:v>
      </x:c>
      <x:c r="U10" s="108" t="n">
        <x:v>0</x:v>
      </x:c>
      <x:c r="V10" s="108" t="n">
        <x:v>10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141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1819485</x:v>
      </x:c>
      <x:c r="E8" s="81" t="n">
        <x:v>732992</x:v>
      </x:c>
      <x:c r="F8" s="116" t="n">
        <x:v>1090352.92821857</x:v>
      </x:c>
      <x:c r="G8" s="81" t="n">
        <x:v>1084062</x:v>
      </x:c>
      <x:c r="H8" s="81" t="n">
        <x:v>289497</x:v>
      </x:c>
      <x:c r="I8" s="117">
        <x:f>SUM(D8:H8)</x:f>
      </x:c>
      <x:c r="J8" s="81" t="n">
        <x:v>2883333</x:v>
      </x:c>
      <x:c r="K8" s="81" t="n">
        <x:v>0</x:v>
      </x:c>
      <x:c r="L8" s="81" t="n">
        <x:v>940443</x:v>
      </x:c>
      <x:c r="M8" s="81" t="n">
        <x:v>0</x:v>
      </x:c>
      <x:c r="N8" s="81" t="n">
        <x:v>245546</x:v>
      </x:c>
      <x:c r="O8" s="81" t="n">
        <x:v>454268</x:v>
      </x:c>
      <x:c r="P8" s="81" t="n">
        <x:v>492800</x:v>
      </x:c>
      <x:c r="Q8" s="117">
        <x:f>SUM(J8:P8)</x:f>
      </x:c>
      <x:c r="R8" s="81" t="n">
        <x:v>4750083</x:v>
      </x:c>
      <x:c r="S8" s="81" t="n">
        <x:v>266306</x:v>
      </x:c>
      <x:c r="T8" s="59">
        <x:f>SUM('Part C'!$R8:$S8)</x:f>
      </x:c>
      <x:c r="U8" s="81" t="n">
        <x:v>18701.1141732283</x:v>
      </x:c>
      <x:c r="V8" s="81" t="n">
        <x:v>1048.44881889764</x:v>
      </x:c>
      <x:c r="W8" s="81" t="n">
        <x:v>1231530.84888305</x:v>
      </x:c>
      <x:c r="X8" s="81" t="n">
        <x:v>6247919.84888305</x:v>
      </x:c>
      <x:c r="Y8" s="12" t="n">
        <x:v>24598.1096412718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2088855</x:v>
      </x:c>
      <x:c r="E9" s="81" t="n">
        <x:v>761876</x:v>
      </x:c>
      <x:c r="F9" s="116" t="n">
        <x:v>1217759.41307736</x:v>
      </x:c>
      <x:c r="G9" s="81" t="n">
        <x:v>364046</x:v>
      </x:c>
      <x:c r="H9" s="81" t="n">
        <x:v>240401</x:v>
      </x:c>
      <x:c r="I9" s="117">
        <x:f>SUM(D9:H9)</x:f>
      </x:c>
      <x:c r="J9" s="81" t="n">
        <x:v>2918048</x:v>
      </x:c>
      <x:c r="K9" s="81" t="n">
        <x:v>84418</x:v>
      </x:c>
      <x:c r="L9" s="81" t="n">
        <x:v>752250</x:v>
      </x:c>
      <x:c r="M9" s="81" t="n">
        <x:v>0</x:v>
      </x:c>
      <x:c r="N9" s="81" t="n">
        <x:v>238027</x:v>
      </x:c>
      <x:c r="O9" s="81" t="n">
        <x:v>447554</x:v>
      </x:c>
      <x:c r="P9" s="81" t="n">
        <x:v>232638</x:v>
      </x:c>
      <x:c r="Q9" s="117">
        <x:f>SUM(J9:P9)</x:f>
      </x:c>
      <x:c r="R9" s="81" t="n">
        <x:v>4282123</x:v>
      </x:c>
      <x:c r="S9" s="81" t="n">
        <x:v>390813</x:v>
      </x:c>
      <x:c r="T9" s="59">
        <x:f>SUM('Part C'!$R9:$S9)</x:f>
      </x:c>
      <x:c r="U9" s="81" t="n">
        <x:v>14817.0346020761</x:v>
      </x:c>
      <x:c r="V9" s="81" t="n">
        <x:v>1352.29411764706</x:v>
      </x:c>
      <x:c r="W9" s="81" t="n">
        <x:v>1401229.98160315</x:v>
      </x:c>
      <x:c r="X9" s="81" t="n">
        <x:v>6074165.98160315</x:v>
      </x:c>
      <x:c r="Y9" s="12" t="n">
        <x:v>21017.875368869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1888089</x:v>
      </x:c>
      <x:c r="E10" s="81" t="n">
        <x:v>860396</x:v>
      </x:c>
      <x:c r="F10" s="116" t="n">
        <x:v>1174082.53548017</x:v>
      </x:c>
      <x:c r="G10" s="81" t="n">
        <x:v>339308</x:v>
      </x:c>
      <x:c r="H10" s="81" t="n">
        <x:v>287441</x:v>
      </x:c>
      <x:c r="I10" s="117">
        <x:f>SUM(D10:H10)</x:f>
      </x:c>
      <x:c r="J10" s="81" t="n">
        <x:v>2335306</x:v>
      </x:c>
      <x:c r="K10" s="81" t="n">
        <x:v>0</x:v>
      </x:c>
      <x:c r="L10" s="81" t="n">
        <x:v>1027203</x:v>
      </x:c>
      <x:c r="M10" s="81" t="n">
        <x:v>0</x:v>
      </x:c>
      <x:c r="N10" s="81" t="n">
        <x:v>242522</x:v>
      </x:c>
      <x:c r="O10" s="81" t="n">
        <x:v>384936</x:v>
      </x:c>
      <x:c r="P10" s="81" t="n">
        <x:v>559348</x:v>
      </x:c>
      <x:c r="Q10" s="117">
        <x:f>SUM(J10:P10)</x:f>
      </x:c>
      <x:c r="R10" s="81" t="n">
        <x:v>4117000</x:v>
      </x:c>
      <x:c r="S10" s="81" t="n">
        <x:v>432315</x:v>
      </x:c>
      <x:c r="T10" s="59">
        <x:f>SUM('Part C'!$R10:$S10)</x:f>
      </x:c>
      <x:c r="U10" s="81" t="n">
        <x:v>18885.3211009174</x:v>
      </x:c>
      <x:c r="V10" s="81" t="n">
        <x:v>1983.09633027523</x:v>
      </x:c>
      <x:c r="W10" s="81" t="n">
        <x:v>1056983.1695138</x:v>
      </x:c>
      <x:c r="X10" s="81" t="n">
        <x:v>5606298.1695138</x:v>
      </x:c>
      <x:c r="Y10" s="12" t="n">
        <x:v>25716.9640803385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163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36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84418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223</x:v>
      </x:c>
      <x:c r="C1" s="82" t="s">
        <x:v>224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225</x:v>
      </x:c>
      <x:c r="B3" s="83" t="s">
        <x:v>226</x:v>
      </x:c>
      <x:c r="C3" s="83" t="s">
        <x:v>137</x:v>
      </x:c>
      <x:c r="D3" s="2" t="s">
        <x:v>140</x:v>
      </x:c>
      <x:c r="F3" s="2" t="s">
        <x:v>141</x:v>
      </x:c>
      <x:c r="H3" s="2" t="n">
        <x:v>2022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230</x:v>
      </x:c>
      <x:c r="H4" s="2" t="n">
        <x:v>2023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145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233</x:v>
      </x:c>
      <x:c r="C6" s="0" t="s"/>
      <x:c r="D6" s="0" t="s">
        <x:v>225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234</x:v>
      </x:c>
      <x:c r="B7" s="83" t="s">
        <x:v>235</x:v>
      </x:c>
      <x:c r="D7" s="2" t="s">
        <x:v>133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s">
        <x:v>6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237</x:v>
      </x:c>
      <x:c r="F10" s="2" t="n">
        <x:v>6</x:v>
      </x:c>
      <x:c r="I10" s="2" t="n">
        <x:v>2022</x:v>
      </x:c>
    </x:row>
    <x:row r="11" spans="1:9" x14ac:dyDescent="0.3">
      <x:c r="A11" s="2" t="s">
        <x:v>133</x:v>
      </x:c>
      <x:c r="B11" s="83" t="n">
        <x:v>8</x:v>
      </x:c>
      <x:c r="D11" s="2" t="s">
        <x:v>234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236</x:v>
      </x:c>
      <x:c r="F17" s="2" t="s">
        <x:v>234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