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<x:sst xmlns:x="http://schemas.openxmlformats.org/spreadsheetml/2006/main" count="246" uniqueCount="246">
  <x:si>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</x:si>
  <x:si>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</x:si>
  <x:si>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Hilton</x:t>
  </x:si>
  <x:si>
    <x:t>BEDS Code</x:t>
  </x:si>
  <x:si>
    <x:t>261101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</x:si>
  <x:si>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</x:si>
  <x:si>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</x:si>
  <x:si>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</x:si>
  <x:si>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</x:si>
  <x:si>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</x:si>
  <x:si>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Adam Geist</x:t>
  </x:si>
  <x:si>
    <x:t>Street Address Line 1</x:t>
  </x:si>
  <x:si>
    <x:t>225 West Avenue</x:t>
  </x:si>
  <x:si>
    <x:t>Title of Contact</x:t>
  </x:si>
  <x:si>
    <x:t>Assistant Superintendent Business</x:t>
  </x:si>
  <x:si>
    <x:t>Street Address Line 2</x:t>
  </x:si>
  <x:si>
    <x:t/>
  </x:si>
  <x:si>
    <x:t>Email Address</x:t>
  </x:si>
  <x:si>
    <x:t>ageist@hilton.k12.ny.us</x:t>
  </x:si>
  <x:si>
    <x:t>City</x:t>
  </x:si>
  <x:si>
    <x:t>HIlton</x:t>
  </x:si>
  <x:si>
    <x:t>Phone Number</x:t>
  </x:si>
  <x:si>
    <x:t>5853921000</x:t>
  </x:si>
  <x:si>
    <x:t>Zip Code</x:t>
  </x:si>
  <x:si>
    <x:t>14468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</x:si>
  <x:si>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</x:si>
  <x:si>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</x:si>
  <x:si>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</x:si>
  <x:si>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</x:si>
  <x:si>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</x:si>
  <x:si>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</x:si>
  <x:si>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</x:si>
  <x:si>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</x:si>
  <x:si>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</x:si>
  <x:si>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</x:si>
  <x:si>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</x:si>
  <x:si>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</x:si>
  <x:si>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</x:si>
  <x:si>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</x:si>
  <x:si>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</x:si>
  <x:si>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</x:si>
  <x:si>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</x:si>
  <x:si>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</x:si>
  <x:si>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</x:si>
  <x:si>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</x:si>
  <x:si>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</x:si>
  <x:si>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</x:si>
  <x:si>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</x:si>
  <x:si>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</x:si>
  <x:si>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</x:si>
  <x:si>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</x:si>
  <x:si>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</x:si>
  <x:si>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</x:si>
  <x:si>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</x:si>
  <x:si>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</x:si>
  <x:si>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</x:si>
  <x:si>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</x:si>
  <x:si>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</x:si>
  <x:si>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</x:si>
  <x:si>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</x:si>
  <x:si>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</x:si>
  <x:si>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</x:si>
  <x:si>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</x:si>
  <x:si>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</x:si>
  <x:si>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</x:si>
  <x:si>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</x:si>
  <x:si>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</x:si>
  <x:si>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</x:si>
  <x:si>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</x:si>
  <x:si>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</x:si>
  <x:si>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</x:si>
  <x:si>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</x:si>
  <x:si>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</x:si>
  <x:si>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</x:si>
  <x:si>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</x:si>
  <x:si>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</x:si>
  <x:si>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</x:si>
  <x:si>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</x:si>
  <x:si>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</x:si>
  <x:si>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</x:si>
  <x:si>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</x:si>
  <x:si>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</x:si>
  <x:si>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</x:si>
  <x:si>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</x:si>
  <x:si>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</x:si>
  <x:si>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</x:si>
  <x:si>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</x:si>
  <x:si>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</x:si>
  <x:si>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</x:si>
  <x:si>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</x:si>
  <x:si>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</x:si>
  <x:si>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</x:si>
  <x:si>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</x:si>
  <x:si>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</x:si>
  <x:si>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</x:si>
  <x:si>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</x:si>
  <x:si>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</x:si>
  <x:si>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</x:si>
  <x:si>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</x:si>
  <x:si>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</x:si>
  <x:si>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</x:si>
  <x:si>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</x:si>
  <x:si>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</x:si>
  <x:si>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</x:si>
  <x:si>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</x:si>
  <x:si>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</x:si>
  <x:si>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</x:si>
  <x:si>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</x:si>
  <x:si>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</x:si>
  <x:si>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</x:si>
  <x:si>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</x:si>
  <x:si>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</x:si>
  <x:si>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</x:si>
  <x:si>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</x:si>
  <x:si>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</x:si>
  <x:si>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</x:si>
  <x:si>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</x:si>
  <x:si>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</x:si>
  <x:si>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</x:si>
  <x:si>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</x:si>
  <x:si>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</x:si>
  <x:si>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</x:si>
  <x:si>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</x:si>
  <x:si>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</x:si>
  <x:si>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</x:si>
  <x:si>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</x:si>
  <x:si>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</x:si>
  <x:si>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</x:si>
  <x:si>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</x:si>
  <x:si>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</x:si>
  <x:si>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</x:si>
  <x:si>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261101060001</x:t>
  </x:si>
  <x:si>
    <x:t>VILLAGE ELEMENTARY SCHOOL</x:t>
  </x:si>
  <x:si>
    <x:t>1</x:t>
  </x:si>
  <x:si>
    <x:t>Elementary School</x:t>
  </x:si>
  <x:si>
    <x:t>Pre-K</x:t>
  </x:si>
  <x:si>
    <x:t>6</x:t>
  </x:si>
  <x:si>
    <x:t>Yes</x:t>
  </x:si>
  <x:si>
    <x:t>No</x:t>
  </x:si>
  <x:si>
    <x:t>261101060002</x:t>
  </x:si>
  <x:si>
    <x:t>QUEST ELEMENTARY SCHOOL</x:t>
  </x:si>
  <x:si>
    <x:t>2</x:t>
  </x:si>
  <x:si>
    <x:t>261101060004</x:t>
  </x:si>
  <x:si>
    <x:t>HILTON HIGH SCHOOL</x:t>
  </x:si>
  <x:si>
    <x:t>4</x:t>
  </x:si>
  <x:si>
    <x:t>Senior High School</x:t>
  </x:si>
  <x:si>
    <x:t>9</x:t>
  </x:si>
  <x:si>
    <x:t>12</x:t>
  </x:si>
  <x:si>
    <x:t>261101060005</x:t>
  </x:si>
  <x:si>
    <x:t>MERTON WILLIAMS MIDDLE SCHOOL</x:t>
  </x:si>
  <x:si>
    <x:t>5</x:t>
  </x:si>
  <x:si>
    <x:t>Middle/Junior High School</x:t>
  </x:si>
  <x:si>
    <x:t>7</x:t>
  </x:si>
  <x:si>
    <x:t>8</x:t>
  </x:si>
  <x:si>
    <x:t>261101060006</x:t>
  </x:si>
  <x:si>
    <x:t>NORTHWOOD ELEMENTARY SCHOOL</x:t>
  </x:si>
  <x:si>
    <x:t>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</x:si>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</x:sst>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91986886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738162</x:v>
      </x:c>
      <x:c r="E15" s="10" t="n">
        <x:v>1718974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1920540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6334211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1920540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228253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124700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4444864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1744508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90000</x:v>
      </x:c>
      <x:c r="E35" s="10" t="n">
        <x:v>0</x:v>
      </x:c>
      <x:c r="F35" s="7" t="n">
        <x:v>8</x:v>
      </x:c>
      <x:c r="G35" s="132" t="n">
        <x:v>11250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36925</x:v>
      </x:c>
      <x:c r="E36" s="10" t="n">
        <x:v>0</x:v>
      </x:c>
      <x:c r="F36" s="7" t="n">
        <x:v>35</x:v>
      </x:c>
      <x:c r="G36" s="132" t="n">
        <x:v>1055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1108639</x:v>
      </x:c>
      <x:c r="E38" s="10" t="n">
        <x:v>0</x:v>
      </x:c>
      <x:c r="F38" s="7" t="n">
        <x:v>14</x:v>
      </x:c>
      <x:c r="G38" s="132" t="n">
        <x:v>79188.5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42000</x:v>
      </x:c>
      <x:c r="E41" s="10" t="n">
        <x:v>0</x:v>
      </x:c>
      <x:c r="F41" s="7" t="n">
        <x:v>13</x:v>
      </x:c>
      <x:c r="G41" s="132" t="n">
        <x:v>3230.76923076923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40046</x:v>
      </x:c>
      <x:c r="E42" s="10" t="n">
        <x:v>0</x:v>
      </x:c>
      <x:c r="F42" s="7" t="n">
        <x:v>1</x:v>
      </x:c>
      <x:c r="G42" s="132" t="n">
        <x:v>40046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4141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85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68811</x:v>
      </x:c>
      <x:c r="E62" s="10" t="n">
        <x:v>0</x:v>
      </x:c>
      <x:c r="F62" s="84" t="n">
        <x:v>1</x:v>
      </x:c>
      <x:c r="G62" s="132" t="n">
        <x:v>68811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1838217</x:v>
      </x:c>
      <x:c r="E63" s="10" t="n">
        <x:v>0</x:v>
      </x:c>
      <x:c r="F63" s="84" t="n">
        <x:v>16</x:v>
      </x:c>
      <x:c r="G63" s="132" t="n">
        <x:v>114888.5625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4623635</x:v>
      </x:c>
      <x:c r="E64" s="10" t="n">
        <x:v>0</x:v>
      </x:c>
      <x:c r="F64" s="84" t="n">
        <x:v>57</x:v>
      </x:c>
      <x:c r="G64" s="132" t="n">
        <x:v>81116.4035087719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2938001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2028110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173607</x:v>
      </x:c>
      <x:c r="E72" s="10" t="n">
        <x:v>0</x:v>
      </x:c>
      <x:c r="F72" s="84" t="n">
        <x:v>3</x:v>
      </x:c>
      <x:c r="G72" s="132" t="n">
        <x:v>57869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347292</x:v>
      </x:c>
      <x:c r="E74" s="10" t="n">
        <x:v>0</x:v>
      </x:c>
      <x:c r="F74" s="84" t="n">
        <x:v>1</x:v>
      </x:c>
      <x:c r="G74" s="132" t="n">
        <x:v>347292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89619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1810593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25839854.51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44067031.74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871</x:v>
      </x:c>
      <x:c r="L8" s="107" t="n">
        <x:v>67</x:v>
      </x:c>
      <x:c r="M8" s="107" t="n">
        <x:v>0</x:v>
      </x:c>
      <x:c r="N8" s="107" t="n">
        <x:v>318</x:v>
      </x:c>
      <x:c r="O8" s="107" t="n">
        <x:v>0</x:v>
      </x:c>
      <x:c r="P8" s="107" t="n">
        <x:v>108</x:v>
      </x:c>
      <x:c r="Q8" s="108" t="n">
        <x:v>9</x:v>
      </x:c>
      <x:c r="R8" s="108" t="n">
        <x:v>75</x:v>
      </x:c>
      <x:c r="S8" s="108" t="n">
        <x:v>28.5</x:v>
      </x:c>
      <x:c r="T8" s="108" t="n">
        <x:v>3</x:v>
      </x:c>
      <x:c r="U8" s="108" t="n">
        <x:v>4.4</x:v>
      </x:c>
      <x:c r="V8" s="108" t="n">
        <x:v>27.5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422</x:v>
      </x:c>
      <x:c r="L9" s="107" t="n">
        <x:v>18</x:v>
      </x:c>
      <x:c r="M9" s="107" t="n">
        <x:v>0</x:v>
      </x:c>
      <x:c r="N9" s="107" t="n">
        <x:v>97</x:v>
      </x:c>
      <x:c r="O9" s="107" t="n">
        <x:v>0</x:v>
      </x:c>
      <x:c r="P9" s="107" t="n">
        <x:v>67</x:v>
      </x:c>
      <x:c r="Q9" s="108" t="n">
        <x:v>4.5</x:v>
      </x:c>
      <x:c r="R9" s="108" t="n">
        <x:v>36</x:v>
      </x:c>
      <x:c r="S9" s="108" t="n">
        <x:v>14.5</x:v>
      </x:c>
      <x:c r="T9" s="108" t="n">
        <x:v>1</x:v>
      </x:c>
      <x:c r="U9" s="108" t="n">
        <x:v>2.6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145</x:v>
      </x:c>
      <x:c r="E10" s="170" t="s">
        <x:v>146</x:v>
      </x:c>
      <x:c r="F10" s="170" t="s">
        <x:v>147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1420</x:v>
      </x:c>
      <x:c r="L10" s="107" t="n">
        <x:v>0</x:v>
      </x:c>
      <x:c r="M10" s="107" t="n">
        <x:v>0</x:v>
      </x:c>
      <x:c r="N10" s="107" t="n">
        <x:v>328</x:v>
      </x:c>
      <x:c r="O10" s="107" t="n">
        <x:v>9</x:v>
      </x:c>
      <x:c r="P10" s="107" t="n">
        <x:v>188</x:v>
      </x:c>
      <x:c r="Q10" s="108" t="n">
        <x:v>17.7</x:v>
      </x:c>
      <x:c r="R10" s="108" t="n">
        <x:v>97</x:v>
      </x:c>
      <x:c r="S10" s="108" t="n">
        <x:v>19</x:v>
      </x:c>
      <x:c r="T10" s="108" t="n">
        <x:v>5</x:v>
      </x:c>
      <x:c r="U10" s="108" t="n">
        <x:v>11</x:v>
      </x:c>
      <x:c r="V10" s="108" t="n">
        <x:v>44.3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150</x:v>
      </x:c>
      <x:c r="D11" s="169" t="s">
        <x:v>151</x:v>
      </x:c>
      <x:c r="E11" s="170" t="s">
        <x:v>152</x:v>
      </x:c>
      <x:c r="F11" s="170" t="s">
        <x:v>153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667</x:v>
      </x:c>
      <x:c r="L11" s="107" t="n">
        <x:v>0</x:v>
      </x:c>
      <x:c r="M11" s="107" t="n">
        <x:v>0</x:v>
      </x:c>
      <x:c r="N11" s="107" t="n">
        <x:v>193</x:v>
      </x:c>
      <x:c r="O11" s="107" t="n">
        <x:v>8</x:v>
      </x:c>
      <x:c r="P11" s="107" t="n">
        <x:v>93</x:v>
      </x:c>
      <x:c r="Q11" s="108" t="n">
        <x:v>11</x:v>
      </x:c>
      <x:c r="R11" s="108" t="n">
        <x:v>51</x:v>
      </x:c>
      <x:c r="S11" s="108" t="n">
        <x:v>18</x:v>
      </x:c>
      <x:c r="T11" s="108" t="n">
        <x:v>2</x:v>
      </x:c>
      <x:c r="U11" s="108" t="n">
        <x:v>6.3</x:v>
      </x:c>
      <x:c r="V11" s="108" t="n">
        <x:v>27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154</x:v>
      </x:c>
      <x:c r="B12" s="168" t="s">
        <x:v>155</x:v>
      </x:c>
      <x:c r="C12" s="167" t="s">
        <x:v>136</x:v>
      </x:c>
      <x:c r="D12" s="169" t="s">
        <x:v>134</x:v>
      </x:c>
      <x:c r="E12" s="170" t="s">
        <x:v>156</x:v>
      </x:c>
      <x:c r="F12" s="170" t="s">
        <x:v>136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761</x:v>
      </x:c>
      <x:c r="L12" s="107" t="n">
        <x:v>0</x:v>
      </x:c>
      <x:c r="M12" s="107" t="n">
        <x:v>0</x:v>
      </x:c>
      <x:c r="N12" s="107" t="n">
        <x:v>166</x:v>
      </x:c>
      <x:c r="O12" s="107" t="n">
        <x:v>23</x:v>
      </x:c>
      <x:c r="P12" s="107" t="n">
        <x:v>67</x:v>
      </x:c>
      <x:c r="Q12" s="108" t="n">
        <x:v>13.6</x:v>
      </x:c>
      <x:c r="R12" s="108" t="n">
        <x:v>52</x:v>
      </x:c>
      <x:c r="S12" s="108" t="n">
        <x:v>11.5</x:v>
      </x:c>
      <x:c r="T12" s="108" t="n">
        <x:v>2</x:v>
      </x:c>
      <x:c r="U12" s="108" t="n">
        <x:v>5</x:v>
      </x:c>
      <x:c r="V12" s="108" t="n">
        <x:v>24.8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157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135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5734553</x:v>
      </x:c>
      <x:c r="E8" s="81" t="n">
        <x:v>1757762</x:v>
      </x:c>
      <x:c r="F8" s="116" t="n">
        <x:v>4085475.90662607</x:v>
      </x:c>
      <x:c r="G8" s="81" t="n">
        <x:v>968544</x:v>
      </x:c>
      <x:c r="H8" s="81" t="n">
        <x:v>455851</x:v>
      </x:c>
      <x:c r="I8" s="117">
        <x:f>SUM(D8:H8)</x:f>
      </x:c>
      <x:c r="J8" s="81" t="n">
        <x:v>8153404</x:v>
      </x:c>
      <x:c r="K8" s="81" t="n">
        <x:v>261108</x:v>
      </x:c>
      <x:c r="L8" s="81" t="n">
        <x:v>2861298</x:v>
      </x:c>
      <x:c r="M8" s="81" t="n">
        <x:v>0</x:v>
      </x:c>
      <x:c r="N8" s="81" t="n">
        <x:v>664356</x:v>
      </x:c>
      <x:c r="O8" s="81" t="n">
        <x:v>650575</x:v>
      </x:c>
      <x:c r="P8" s="81" t="n">
        <x:v>411444</x:v>
      </x:c>
      <x:c r="Q8" s="117">
        <x:f>SUM(J8:P8)</x:f>
      </x:c>
      <x:c r="R8" s="81" t="n">
        <x:v>12172024</x:v>
      </x:c>
      <x:c r="S8" s="81" t="n">
        <x:v>830160</x:v>
      </x:c>
      <x:c r="T8" s="59">
        <x:f>SUM('Part C'!$R8:$S8)</x:f>
      </x:c>
      <x:c r="U8" s="81" t="n">
        <x:v>12976.5714285714</x:v>
      </x:c>
      <x:c r="V8" s="81" t="n">
        <x:v>885.031982942431</x:v>
      </x:c>
      <x:c r="W8" s="81" t="n">
        <x:v>3089204.00615239</x:v>
      </x:c>
      <x:c r="X8" s="81" t="n">
        <x:v>16091388.0061524</x:v>
      </x:c>
      <x:c r="Y8" s="12" t="n">
        <x:v>17154.9978743629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2894975</x:v>
      </x:c>
      <x:c r="E9" s="81" t="n">
        <x:v>1065505</x:v>
      </x:c>
      <x:c r="F9" s="116" t="n">
        <x:v>2159605.62505373</x:v>
      </x:c>
      <x:c r="G9" s="81" t="n">
        <x:v>596528</x:v>
      </x:c>
      <x:c r="H9" s="81" t="n">
        <x:v>222120</x:v>
      </x:c>
      <x:c r="I9" s="117">
        <x:f>SUM(D9:H9)</x:f>
      </x:c>
      <x:c r="J9" s="81" t="n">
        <x:v>4057966</x:v>
      </x:c>
      <x:c r="K9" s="81" t="n">
        <x:v>105181</x:v>
      </x:c>
      <x:c r="L9" s="81" t="n">
        <x:v>1621949</x:v>
      </x:c>
      <x:c r="M9" s="81" t="n">
        <x:v>0</x:v>
      </x:c>
      <x:c r="N9" s="81" t="n">
        <x:v>447044</x:v>
      </x:c>
      <x:c r="O9" s="81" t="n">
        <x:v>501201</x:v>
      </x:c>
      <x:c r="P9" s="81" t="n">
        <x:v>205393</x:v>
      </x:c>
      <x:c r="Q9" s="117">
        <x:f>SUM(J9:P9)</x:f>
      </x:c>
      <x:c r="R9" s="81" t="n">
        <x:v>6806170</x:v>
      </x:c>
      <x:c r="S9" s="81" t="n">
        <x:v>132564</x:v>
      </x:c>
      <x:c r="T9" s="59">
        <x:f>SUM('Part C'!$R9:$S9)</x:f>
      </x:c>
      <x:c r="U9" s="81" t="n">
        <x:v>15468.5681818182</x:v>
      </x:c>
      <x:c r="V9" s="81" t="n">
        <x:v>301.281818181818</x:v>
      </x:c>
      <x:c r="W9" s="81" t="n">
        <x:v>1449093.56365357</x:v>
      </x:c>
      <x:c r="X9" s="81" t="n">
        <x:v>8387827.56365357</x:v>
      </x:c>
      <x:c r="Y9" s="12" t="n">
        <x:v>19063.244462849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8992277</x:v>
      </x:c>
      <x:c r="E10" s="81" t="n">
        <x:v>3939656</x:v>
      </x:c>
      <x:c r="F10" s="116" t="n">
        <x:v>7051639.0057816</x:v>
      </x:c>
      <x:c r="G10" s="81" t="n">
        <x:v>3035138</x:v>
      </x:c>
      <x:c r="H10" s="81" t="n">
        <x:v>1039491</x:v>
      </x:c>
      <x:c r="I10" s="117">
        <x:f>SUM(D10:H10)</x:f>
      </x:c>
      <x:c r="J10" s="81" t="n">
        <x:v>14248710</x:v>
      </x:c>
      <x:c r="K10" s="81" t="n">
        <x:v>0</x:v>
      </x:c>
      <x:c r="L10" s="81" t="n">
        <x:v>4039838</x:v>
      </x:c>
      <x:c r="M10" s="81" t="n">
        <x:v>0</x:v>
      </x:c>
      <x:c r="N10" s="81" t="n">
        <x:v>2271559</x:v>
      </x:c>
      <x:c r="O10" s="81" t="n">
        <x:v>1165548</x:v>
      </x:c>
      <x:c r="P10" s="81" t="n">
        <x:v>2332546</x:v>
      </x:c>
      <x:c r="Q10" s="117">
        <x:f>SUM(J10:P10)</x:f>
      </x:c>
      <x:c r="R10" s="81" t="n">
        <x:v>23684187</x:v>
      </x:c>
      <x:c r="S10" s="81" t="n">
        <x:v>374014</x:v>
      </x:c>
      <x:c r="T10" s="59">
        <x:f>SUM('Part C'!$R10:$S10)</x:f>
      </x:c>
      <x:c r="U10" s="81" t="n">
        <x:v>16679.0049295775</x:v>
      </x:c>
      <x:c r="V10" s="81" t="n">
        <x:v>263.39014084507</x:v>
      </x:c>
      <x:c r="W10" s="81" t="n">
        <x:v>4676620.13724562</x:v>
      </x:c>
      <x:c r="X10" s="81" t="n">
        <x:v>28734821.1372456</x:v>
      </x:c>
      <x:c r="Y10" s="12" t="n">
        <x:v>20235.7895332716</x:v>
      </x:c>
    </x:row>
    <x:row r="11" spans="1:25" s="6" customFormat="1">
      <x:c r="A11" s="184" t="s">
        <x:v>148</x:v>
      </x:c>
      <x:c r="B11" s="184" t="s">
        <x:v>149</x:v>
      </x:c>
      <x:c r="C11" s="184" t="s">
        <x:v>150</x:v>
      </x:c>
      <x:c r="D11" s="81" t="n">
        <x:v>4643916</x:v>
      </x:c>
      <x:c r="E11" s="81" t="n">
        <x:v>1739861</x:v>
      </x:c>
      <x:c r="F11" s="116" t="n">
        <x:v>3481002.48411521</x:v>
      </x:c>
      <x:c r="G11" s="81" t="n">
        <x:v>1032836</x:v>
      </x:c>
      <x:c r="H11" s="81" t="n">
        <x:v>371279</x:v>
      </x:c>
      <x:c r="I11" s="117">
        <x:f>SUM(D11:H11)</x:f>
      </x:c>
      <x:c r="J11" s="81" t="n">
        <x:v>6422809</x:v>
      </x:c>
      <x:c r="K11" s="81" t="n">
        <x:v>0</x:v>
      </x:c>
      <x:c r="L11" s="81" t="n">
        <x:v>2592266</x:v>
      </x:c>
      <x:c r="M11" s="81" t="n">
        <x:v>0</x:v>
      </x:c>
      <x:c r="N11" s="81" t="n">
        <x:v>868806</x:v>
      </x:c>
      <x:c r="O11" s="81" t="n">
        <x:v>775955</x:v>
      </x:c>
      <x:c r="P11" s="81" t="n">
        <x:v>609058</x:v>
      </x:c>
      <x:c r="Q11" s="117">
        <x:f>SUM(J11:P11)</x:f>
      </x:c>
      <x:c r="R11" s="81" t="n">
        <x:v>11039349</x:v>
      </x:c>
      <x:c r="S11" s="81" t="n">
        <x:v>229544</x:v>
      </x:c>
      <x:c r="T11" s="59">
        <x:f>SUM('Part C'!$R11:$S11)</x:f>
      </x:c>
      <x:c r="U11" s="81" t="n">
        <x:v>16550.748125937</x:v>
      </x:c>
      <x:c r="V11" s="81" t="n">
        <x:v>344.143928035982</x:v>
      </x:c>
      <x:c r="W11" s="81" t="n">
        <x:v>2196694.1067203</x:v>
      </x:c>
      <x:c r="X11" s="81" t="n">
        <x:v>13465587.1067203</x:v>
      </x:c>
      <x:c r="Y11" s="12" t="n">
        <x:v>20188.286516822</x:v>
      </x:c>
    </x:row>
    <x:row r="12" spans="1:25" s="6" customFormat="1">
      <x:c r="A12" s="184" t="s">
        <x:v>154</x:v>
      </x:c>
      <x:c r="B12" s="184" t="s">
        <x:v>155</x:v>
      </x:c>
      <x:c r="C12" s="184" t="s">
        <x:v>136</x:v>
      </x:c>
      <x:c r="D12" s="81" t="n">
        <x:v>4787461</x:v>
      </x:c>
      <x:c r="E12" s="81" t="n">
        <x:v>1428147</x:v>
      </x:c>
      <x:c r="F12" s="116" t="n">
        <x:v>3389301.80178386</x:v>
      </x:c>
      <x:c r="G12" s="81" t="n">
        <x:v>688564</x:v>
      </x:c>
      <x:c r="H12" s="81" t="n">
        <x:v>345504</x:v>
      </x:c>
      <x:c r="I12" s="117">
        <x:f>SUM(D12:H12)</x:f>
      </x:c>
      <x:c r="J12" s="81" t="n">
        <x:v>7189351</x:v>
      </x:c>
      <x:c r="K12" s="81" t="n">
        <x:v>0</x:v>
      </x:c>
      <x:c r="L12" s="81" t="n">
        <x:v>1643036</x:v>
      </x:c>
      <x:c r="M12" s="81" t="n">
        <x:v>0</x:v>
      </x:c>
      <x:c r="N12" s="81" t="n">
        <x:v>992634</x:v>
      </x:c>
      <x:c r="O12" s="81" t="n">
        <x:v>496865</x:v>
      </x:c>
      <x:c r="P12" s="81" t="n">
        <x:v>317093</x:v>
      </x:c>
      <x:c r="Q12" s="117">
        <x:f>SUM(J12:P12)</x:f>
      </x:c>
      <x:c r="R12" s="81" t="n">
        <x:v>10486287</x:v>
      </x:c>
      <x:c r="S12" s="81" t="n">
        <x:v>152692</x:v>
      </x:c>
      <x:c r="T12" s="59">
        <x:f>SUM('Part C'!$R12:$S12)</x:f>
      </x:c>
      <x:c r="U12" s="81" t="n">
        <x:v>13779.6149802891</x:v>
      </x:c>
      <x:c r="V12" s="81" t="n">
        <x:v>200.646517739816</x:v>
      </x:c>
      <x:c r="W12" s="81" t="n">
        <x:v>2506273.18622811</x:v>
      </x:c>
      <x:c r="X12" s="81" t="n">
        <x:v>13145252.1862281</x:v>
      </x:c>
      <x:c r="Y12" s="12" t="n">
        <x:v>17273.6559608779</x:v>
      </x:c>
    </x:row>
    <x:row r="13" spans="1:25" s="3" customFormat="1" ht="15" customHeight="1">
      <x:c r="A13" s="4" t="s">
        <x:v>157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172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0</x:v>
      </x:c>
      <x:c r="G8" s="119" t="n">
        <x:v>67</x:v>
      </x:c>
      <x:c r="H8" s="119" t="n">
        <x:v>0</x:v>
      </x:c>
      <x:c r="I8" s="119" t="n">
        <x:v>0</x:v>
      </x:c>
      <x:c r="J8" s="120">
        <x:f>SUM(F8:I8)</x:f>
      </x:c>
      <x:c r="K8" s="81" t="n">
        <x:v>171922</x:v>
      </x:c>
      <x:c r="L8" s="81" t="n">
        <x:v>89186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138</x:v>
      </x:c>
      <x:c r="F9" s="119" t="n">
        <x:v>0</x:v>
      </x:c>
      <x:c r="G9" s="119" t="n">
        <x:v>18</x:v>
      </x:c>
      <x:c r="H9" s="119" t="n">
        <x:v>0</x:v>
      </x:c>
      <x:c r="I9" s="119" t="n">
        <x:v>0</x:v>
      </x:c>
      <x:c r="J9" s="120">
        <x:f>SUM(F9:I9)</x:f>
      </x:c>
      <x:c r="K9" s="81" t="n">
        <x:v>69520</x:v>
      </x:c>
      <x:c r="L9" s="81" t="n">
        <x:v>35661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150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154</x:v>
      </x:c>
      <x:c r="B12" s="184" t="s">
        <x:v>155</x:v>
      </x:c>
      <x:c r="C12" s="184" t="s">
        <x:v>136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216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217</x:v>
      </x:c>
      <x:c r="G16" s="144" t="s"/>
      <x:c r="H16" s="144" t="s"/>
      <x:c r="I16" s="144" t="s"/>
      <x:c r="J16" s="135" t="s"/>
      <x:c r="K16" s="134" t="s">
        <x:v>218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219</x:v>
      </x:c>
      <x:c r="F17" s="97" t="s">
        <x:v>198</x:v>
      </x:c>
      <x:c r="G17" s="5" t="s">
        <x:v>199</x:v>
      </x:c>
      <x:c r="H17" s="5" t="s">
        <x:v>200</x:v>
      </x:c>
      <x:c r="I17" s="98" t="s">
        <x:v>201</x:v>
      </x:c>
      <x:c r="J17" s="11" t="s">
        <x:v>202</x:v>
      </x:c>
      <x:c r="K17" s="97" t="s">
        <x:v>203</x:v>
      </x:c>
      <x:c r="L17" s="5" t="s">
        <x:v>215</x:v>
      </x:c>
      <x:c r="M17" s="98" t="s">
        <x:v>220</x:v>
      </x:c>
      <x:c r="N17" s="61" t="s">
        <x:v>206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221</x:v>
      </x:c>
      <x:c r="E18" s="16" t="n">
        <x:v>2</x:v>
      </x:c>
      <x:c r="F18" s="7" t="n">
        <x:v>35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36925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222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150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154</x:v>
      </x:c>
      <x:c r="B12" s="184" t="s">
        <x:v>155</x:v>
      </x:c>
      <x:c r="C12" s="184" t="s">
        <x:v>136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157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234</x:v>
      </x:c>
      <x:c r="B3" s="83" t="s">
        <x:v>235</x:v>
      </x:c>
      <x:c r="C3" s="83" t="s">
        <x:v>138</x:v>
      </x:c>
      <x:c r="D3" s="2" t="s">
        <x:v>134</x:v>
      </x:c>
      <x:c r="F3" s="2" t="s">
        <x:v>135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156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244</x:v>
      </x:c>
      <x:c r="F17" s="2" t="s">
        <x:v>242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