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<x:sst xmlns:x="http://schemas.openxmlformats.org/spreadsheetml/2006/main" count="237" uniqueCount="237">
  <x:si>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</x:si>
  <x:si>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</x:si>
  <x:si>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Highland</x:t>
  </x:si>
  <x:si>
    <x:t>BEDS Code</x:t>
  </x:si>
  <x:si>
    <x:t>620803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</x:si>
  <x:si>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</x:si>
  <x:si>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</x:si>
  <x:si>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</x:si>
  <x:si>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</x:si>
  <x:si>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</x:si>
  <x:si>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Lindsay Eidel</x:t>
  </x:si>
  <x:si>
    <x:t>Street Address Line 1</x:t>
  </x:si>
  <x:si>
    <x:t>320 Pancake Hollow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</x:si>
  <x:si>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</x:si>
  <x:si>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</x:si>
  <x:si>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</x:si>
  <x:si>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</x:si>
  <x:si>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</x:si>
  <x:si>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leidel@highland-k12.org</x:t>
  </x:si>
  <x:si>
    <x:t>City</x:t>
  </x:si>
  <x:si>
    <x:t>Phone Number</x:t>
  </x:si>
  <x:si>
    <x:t>8456911008</x:t>
  </x:si>
  <x:si>
    <x:t>Zip Code</x:t>
  </x:si>
  <x:si>
    <x:t>12528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</x:si>
  <x:si>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</x:si>
  <x:si>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</x:si>
  <x:si>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</x:si>
  <x:si>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</x:si>
  <x:si>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</x:si>
  <x:si>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</x:si>
  <x:si>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</x:si>
  <x:si>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</x:si>
  <x:si>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</x:si>
  <x:si>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</x:si>
  <x:si>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</x:si>
  <x:si>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</x:si>
  <x:si>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</x:si>
  <x:si>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</x:si>
  <x:si>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</x:si>
  <x:si>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</x:si>
  <x:si>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</x:si>
  <x:si>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</x:si>
  <x:si>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</x:si>
  <x:si>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</x:si>
  <x:si>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</x:si>
  <x:si>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</x:si>
  <x:si>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</x:si>
  <x:si>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</x:si>
  <x:si>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</x:si>
  <x:si>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</x:si>
  <x:si>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</x:si>
  <x:si>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</x:si>
  <x:si>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</x:si>
  <x:si>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</x:si>
  <x:si>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</x:si>
  <x:si>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</x:si>
  <x:si>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</x:si>
  <x:si>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</x:si>
  <x:si>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</x:si>
  <x:si>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</x:si>
  <x:si>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</x:si>
  <x:si>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</x:si>
  <x:si>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</x:si>
  <x:si>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</x:si>
  <x:si>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</x:si>
  <x:si>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</x:si>
  <x:si>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</x:si>
  <x:si>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</x:si>
  <x:si>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</x:si>
  <x:si>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</x:si>
  <x:si>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</x:si>
  <x:si>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</x:si>
  <x:si>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</x:si>
  <x:si>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</x:si>
  <x:si>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</x:si>
  <x:si>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</x:si>
  <x:si>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</x:si>
  <x:si>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</x:si>
  <x:si>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</x:si>
  <x:si>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</x:si>
  <x:si>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</x:si>
  <x:si>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</x:si>
  <x:si>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</x:si>
  <x:si>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</x:si>
  <x:si>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</x:si>
  <x:si>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</x:si>
  <x:si>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</x:si>
  <x:si>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</x:si>
  <x:si>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</x:si>
  <x:si>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</x:si>
  <x:si>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</x:si>
  <x:si>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</x:si>
  <x:si>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</x:si>
  <x:si>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</x:si>
  <x:si>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</x:si>
  <x:si>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</x:si>
  <x:si>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</x:si>
  <x:si>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</x:si>
  <x:si>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</x:si>
  <x:si>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</x:si>
  <x:si>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</x:si>
  <x:si>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</x:si>
  <x:si>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</x:si>
  <x:si>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</x:si>
  <x:si>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</x:si>
  <x:si>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</x:si>
  <x:si>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</x:si>
  <x:si>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</x:si>
  <x:si>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</x:si>
  <x:si>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</x:si>
  <x:si>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</x:si>
  <x:si>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</x:si>
  <x:si>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</x:si>
  <x:si>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</x:si>
  <x:si>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</x:si>
  <x:si>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</x:si>
  <x:si>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</x:si>
  <x:si>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</x:si>
  <x:si>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</x:si>
  <x:si>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</x:si>
  <x:si>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</x:si>
  <x:si>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</x:si>
  <x:si>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</x:si>
  <x:si>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</x:si>
  <x:si>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</x:si>
  <x:si>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</x:si>
  <x:si>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</x:si>
  <x:si>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</x:si>
  <x:si>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</x:si>
  <x:si>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</x:si>
  <x:si>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620803040001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</x:si>
  <x:si>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</x:si>
  <x:si>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</x:si>
  <x:si>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</x:si>
  <x:si>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</x:si>
  <x:si>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</x:si>
  <x:si>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</x:si>
  <x:si>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620803040002</x:t>
  </x:si>
  <x:si>
    <x:t>HIGHLAND HIGH SCHOOL</x:t>
  </x:si>
  <x:si>
    <x:t>Senior High School</x:t>
  </x:si>
  <x:si>
    <x:t>9</x:t>
  </x:si>
  <x:si>
    <x:t>12</x:t>
  </x:si>
  <x:si>
    <x:t>620803040003</x:t>
  </x:si>
  <x:si>
    <x:t>HIGHLAND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</x:si>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</x:sst>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48998581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2177885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629155</x:v>
      </x:c>
      <x:c r="E16" s="10" t="n">
        <x:v>399000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3265083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629155</x:v>
      </x:c>
      <x:c r="E24" s="10" t="n">
        <x:v>399000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1702415</x:v>
      </x:c>
      <x:c r="E27" s="10" t="n">
        <x:v>32154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685264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19800</x:v>
      </x:c>
      <x:c r="E35" s="10" t="n">
        <x:v>0</x:v>
      </x:c>
      <x:c r="F35" s="7" t="n">
        <x:v>1</x:v>
      </x:c>
      <x:c r="G35" s="132" t="n">
        <x:v>19800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2044000</x:v>
      </x:c>
      <x:c r="E37" s="10" t="n">
        <x:v>0</x:v>
      </x:c>
      <x:c r="F37" s="7" t="n">
        <x:v>20</x:v>
      </x:c>
      <x:c r="G37" s="132" t="n">
        <x:v>102200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824000</x:v>
      </x:c>
      <x:c r="E38" s="10" t="n">
        <x:v>0</x:v>
      </x:c>
      <x:c r="F38" s="7" t="n">
        <x:v>18</x:v>
      </x:c>
      <x:c r="G38" s="132" t="n">
        <x:v>45777.7777777778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</x:v>
      </x:c>
      <x:c r="E41" s="10" t="n">
        <x:v>0</x:v>
      </x:c>
      <x:c r="F41" s="7" t="n">
        <x:v>16</x:v>
      </x:c>
      <x:c r="G41" s="132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1636</x:v>
      </x:c>
      <x:c r="E43" s="10" t="n">
        <x:v>0</x:v>
      </x:c>
      <x:c r="F43" s="7" t="n">
        <x:v>40</x:v>
      </x:c>
      <x:c r="G43" s="132" t="n">
        <x:v>40.9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67277</x:v>
      </x:c>
      <x:c r="F44" s="7" t="n">
        <x:v>34</x:v>
      </x:c>
      <x:c r="G44" s="132" t="n">
        <x:v>1978.73529411765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38620</x:v>
      </x:c>
      <x:c r="E62" s="10" t="n">
        <x:v>0</x:v>
      </x:c>
      <x:c r="F62" s="84" t="n">
        <x:v>1</x:v>
      </x:c>
      <x:c r="G62" s="132" t="n">
        <x:v>38620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959468</x:v>
      </x:c>
      <x:c r="E63" s="10" t="n">
        <x:v>0</x:v>
      </x:c>
      <x:c r="F63" s="84" t="n">
        <x:v>7.6</x:v>
      </x:c>
      <x:c r="G63" s="132" t="n">
        <x:v>126245.789473684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2618127</x:v>
      </x:c>
      <x:c r="E64" s="10" t="n">
        <x:v>0</x:v>
      </x:c>
      <x:c r="F64" s="84" t="n">
        <x:v>34.5</x:v>
      </x:c>
      <x:c r="G64" s="132" t="n">
        <x:v>75887.7391304348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1246315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1092296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204445</x:v>
      </x:c>
      <x:c r="E72" s="10" t="n">
        <x:v>0</x:v>
      </x:c>
      <x:c r="F72" s="84" t="n">
        <x:v>2</x:v>
      </x:c>
      <x:c r="G72" s="132" t="n">
        <x:v>102222.5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51625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177500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103248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2902742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14892265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22782519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506</x:v>
      </x:c>
      <x:c r="L8" s="107" t="n">
        <x:v>0</x:v>
      </x:c>
      <x:c r="M8" s="107" t="n">
        <x:v>0</x:v>
      </x:c>
      <x:c r="N8" s="107" t="n">
        <x:v>178</x:v>
      </x:c>
      <x:c r="O8" s="107" t="n">
        <x:v>17</x:v>
      </x:c>
      <x:c r="P8" s="107" t="n">
        <x:v>116</x:v>
      </x:c>
      <x:c r="Q8" s="108" t="n">
        <x:v>5</x:v>
      </x:c>
      <x:c r="R8" s="108" t="n">
        <x:v>31</x:v>
      </x:c>
      <x:c r="S8" s="108" t="n">
        <x:v>7</x:v>
      </x:c>
      <x:c r="T8" s="108" t="n">
        <x:v>2</x:v>
      </x:c>
      <x:c r="U8" s="108" t="n">
        <x:v>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376</x:v>
      </x:c>
      <x:c r="L9" s="107" t="n">
        <x:v>0</x:v>
      </x:c>
      <x:c r="M9" s="107" t="n">
        <x:v>0</x:v>
      </x:c>
      <x:c r="N9" s="107" t="n">
        <x:v>145</x:v>
      </x:c>
      <x:c r="O9" s="107" t="n">
        <x:v>3</x:v>
      </x:c>
      <x:c r="P9" s="107" t="n">
        <x:v>61</x:v>
      </x:c>
      <x:c r="Q9" s="108" t="n">
        <x:v>4</x:v>
      </x:c>
      <x:c r="R9" s="108" t="n">
        <x:v>32</x:v>
      </x:c>
      <x:c r="S9" s="108" t="n">
        <x:v>8</x:v>
      </x:c>
      <x:c r="T9" s="108" t="n">
        <x:v>2</x:v>
      </x:c>
      <x:c r="U9" s="108" t="n">
        <x:v>6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631</x:v>
      </x:c>
      <x:c r="L10" s="107" t="n">
        <x:v>0</x:v>
      </x:c>
      <x:c r="M10" s="107" t="n">
        <x:v>0</x:v>
      </x:c>
      <x:c r="N10" s="107" t="n">
        <x:v>295</x:v>
      </x:c>
      <x:c r="O10" s="107" t="n">
        <x:v>4</x:v>
      </x:c>
      <x:c r="P10" s="107" t="n">
        <x:v>74</x:v>
      </x:c>
      <x:c r="Q10" s="108" t="n">
        <x:v>6</x:v>
      </x:c>
      <x:c r="R10" s="108" t="n">
        <x:v>45</x:v>
      </x:c>
      <x:c r="S10" s="108" t="n">
        <x:v>21</x:v>
      </x:c>
      <x:c r="T10" s="108" t="n">
        <x:v>2</x:v>
      </x:c>
      <x:c r="U10" s="108" t="n">
        <x:v>13</x:v>
      </x:c>
      <x:c r="V10" s="108" t="n">
        <x:v>20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6895039</x:v>
      </x:c>
      <x:c r="E8" s="81" t="n">
        <x:v>1634179</x:v>
      </x:c>
      <x:c r="F8" s="116" t="n">
        <x:v>4488584.22473013</x:v>
      </x:c>
      <x:c r="G8" s="81" t="n">
        <x:v>865874</x:v>
      </x:c>
      <x:c r="H8" s="81" t="n">
        <x:v>643572</x:v>
      </x:c>
      <x:c r="I8" s="117">
        <x:f>SUM(D8:H8)</x:f>
      </x:c>
      <x:c r="J8" s="81" t="n">
        <x:v>9275555</x:v>
      </x:c>
      <x:c r="K8" s="81" t="n">
        <x:v>0</x:v>
      </x:c>
      <x:c r="L8" s="81" t="n">
        <x:v>2650075</x:v>
      </x:c>
      <x:c r="M8" s="81" t="n">
        <x:v>0</x:v>
      </x:c>
      <x:c r="N8" s="81" t="n">
        <x:v>461070</x:v>
      </x:c>
      <x:c r="O8" s="81" t="n">
        <x:v>675210</x:v>
      </x:c>
      <x:c r="P8" s="81" t="n">
        <x:v>1465338</x:v>
      </x:c>
      <x:c r="Q8" s="117">
        <x:f>SUM(J8:P8)</x:f>
      </x:c>
      <x:c r="R8" s="81" t="n">
        <x:v>13846280</x:v>
      </x:c>
      <x:c r="S8" s="81" t="n">
        <x:v>680968</x:v>
      </x:c>
      <x:c r="T8" s="59">
        <x:f>SUM('Part C'!$R8:$S8)</x:f>
      </x:c>
      <x:c r="U8" s="81" t="n">
        <x:v>27364.1897233202</x:v>
      </x:c>
      <x:c r="V8" s="81" t="n">
        <x:v>1345.78656126482</x:v>
      </x:c>
      <x:c r="W8" s="81" t="n">
        <x:v>3141810.51949769</x:v>
      </x:c>
      <x:c r="X8" s="81" t="n">
        <x:v>17669058.5194977</x:v>
      </x:c>
      <x:c r="Y8" s="12" t="n">
        <x:v>34919.087983197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4241413</x:v>
      </x:c>
      <x:c r="E9" s="81" t="n">
        <x:v>1324983</x:v>
      </x:c>
      <x:c r="F9" s="116" t="n">
        <x:v>2929370.2276341</x:v>
      </x:c>
      <x:c r="G9" s="81" t="n">
        <x:v>656660</x:v>
      </x:c>
      <x:c r="H9" s="81" t="n">
        <x:v>476819</x:v>
      </x:c>
      <x:c r="I9" s="117">
        <x:f>SUM(D9:H9)</x:f>
      </x:c>
      <x:c r="J9" s="81" t="n">
        <x:v>5928650</x:v>
      </x:c>
      <x:c r="K9" s="81" t="n">
        <x:v>0</x:v>
      </x:c>
      <x:c r="L9" s="81" t="n">
        <x:v>1562258</x:v>
      </x:c>
      <x:c r="M9" s="81" t="n">
        <x:v>0</x:v>
      </x:c>
      <x:c r="N9" s="81" t="n">
        <x:v>579926</x:v>
      </x:c>
      <x:c r="O9" s="81" t="n">
        <x:v>418883</x:v>
      </x:c>
      <x:c r="P9" s="81" t="n">
        <x:v>1139529</x:v>
      </x:c>
      <x:c r="Q9" s="117">
        <x:f>SUM(J9:P9)</x:f>
      </x:c>
      <x:c r="R9" s="81" t="n">
        <x:v>8924444</x:v>
      </x:c>
      <x:c r="S9" s="81" t="n">
        <x:v>704802</x:v>
      </x:c>
      <x:c r="T9" s="59">
        <x:f>SUM('Part C'!$R9:$S9)</x:f>
      </x:c>
      <x:c r="U9" s="81" t="n">
        <x:v>23735.2234042553</x:v>
      </x:c>
      <x:c r="V9" s="81" t="n">
        <x:v>1874.47340425532</x:v>
      </x:c>
      <x:c r="W9" s="81" t="n">
        <x:v>2334625.99867812</x:v>
      </x:c>
      <x:c r="X9" s="81" t="n">
        <x:v>11963871.9986781</x:v>
      </x:c>
      <x:c r="Y9" s="12" t="n">
        <x:v>31818.8085071227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3887485</x:v>
      </x:c>
      <x:c r="E10" s="81" t="n">
        <x:v>1225503</x:v>
      </x:c>
      <x:c r="F10" s="116" t="n">
        <x:v>2690759.84199659</x:v>
      </x:c>
      <x:c r="G10" s="81" t="n">
        <x:v>515957</x:v>
      </x:c>
      <x:c r="H10" s="81" t="n">
        <x:v>400753</x:v>
      </x:c>
      <x:c r="I10" s="117">
        <x:f>SUM(D10:H10)</x:f>
      </x:c>
      <x:c r="J10" s="81" t="n">
        <x:v>5115553</x:v>
      </x:c>
      <x:c r="K10" s="81" t="n">
        <x:v>0</x:v>
      </x:c>
      <x:c r="L10" s="81" t="n">
        <x:v>1665848</x:v>
      </x:c>
      <x:c r="M10" s="81" t="n">
        <x:v>0</x:v>
      </x:c>
      <x:c r="N10" s="81" t="n">
        <x:v>513278</x:v>
      </x:c>
      <x:c r="O10" s="81" t="n">
        <x:v>324545</x:v>
      </x:c>
      <x:c r="P10" s="81" t="n">
        <x:v>1101233</x:v>
      </x:c>
      <x:c r="Q10" s="117">
        <x:f>SUM(J10:P10)</x:f>
      </x:c>
      <x:c r="R10" s="81" t="n">
        <x:v>8027773</x:v>
      </x:c>
      <x:c r="S10" s="81" t="n">
        <x:v>692684</x:v>
      </x:c>
      <x:c r="T10" s="59">
        <x:f>SUM('Part C'!$R10:$S10)</x:f>
      </x:c>
      <x:c r="U10" s="81" t="n">
        <x:v>12722.3026941363</x:v>
      </x:c>
      <x:c r="V10" s="81" t="n">
        <x:v>1097.7559429477</x:v>
      </x:c>
      <x:c r="W10" s="81" t="n">
        <x:v>3917949.48182419</x:v>
      </x:c>
      <x:c r="X10" s="81" t="n">
        <x:v>12638406.4818242</x:v>
      </x:c>
      <x:c r="Y10" s="12" t="n">
        <x:v>20029.170335696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