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<x:sst xmlns:x="http://schemas.openxmlformats.org/spreadsheetml/2006/main" count="249" uniqueCount="249">
  <x:si>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</x:si>
  <x:si>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</x:si>
  <x:si>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Hicksville</x:t>
  </x:si>
  <x:si>
    <x:t>BEDS Code</x:t>
  </x:si>
  <x:si>
    <x:t>280517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</x:si>
  <x:si>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</x:si>
  <x:si>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</x:si>
  <x:si>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</x:si>
  <x:si>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</x:si>
  <x:si>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</x:si>
  <x:si>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Marianne Litzman</x:t>
  </x:si>
  <x:si>
    <x:t>Street Address Line 1</x:t>
  </x:si>
  <x:si>
    <x:t>200 Division Avenue</x:t>
  </x:si>
  <x:si>
    <x:t>Title of Contact</x:t>
  </x:si>
  <x:si>
    <x:t>Superintendent</x:t>
  </x:si>
  <x:si>
    <x:t>Street Address Line 2</x:t>
  </x:si>
  <x:si>
    <x:t/>
  </x:si>
  <x:si>
    <x:t>Email Address</x:t>
  </x:si>
  <x:si>
    <x:t>mrlitzman@hicksvillepublicschools.org</x:t>
  </x:si>
  <x:si>
    <x:t>City</x:t>
  </x:si>
  <x:si>
    <x:t>Phone Number</x:t>
  </x:si>
  <x:si>
    <x:t>5167332105</x:t>
  </x:si>
  <x:si>
    <x:t>Zip Code</x:t>
  </x:si>
  <x:si>
    <x:t>11801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</x:si>
  <x:si>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</x:si>
  <x:si>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</x:si>
  <x:si>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</x:si>
  <x:si>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</x:si>
  <x:si>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</x:si>
  <x:si>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</x:si>
  <x:si>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</x:si>
  <x:si>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</x:si>
  <x:si>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</x:si>
  <x:si>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</x:si>
  <x:si>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</x:si>
  <x:si>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</x:si>
  <x:si>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</x:si>
  <x:si>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</x:si>
  <x:si>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</x:si>
  <x:si>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</x:si>
  <x:si>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</x:si>
  <x:si>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</x:si>
  <x:si>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</x:si>
  <x:si>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</x:si>
  <x:si>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</x:si>
  <x:si>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</x:si>
  <x:si>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</x:si>
  <x:si>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</x:si>
  <x:si>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</x:si>
  <x:si>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</x:si>
  <x:si>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</x:si>
  <x:si>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</x:si>
  <x:si>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</x:si>
  <x:si>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</x:si>
  <x:si>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</x:si>
  <x:si>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</x:si>
  <x:si>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</x:si>
  <x:si>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</x:si>
  <x:si>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</x:si>
  <x:si>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</x:si>
  <x:si>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</x:si>
  <x:si>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</x:si>
  <x:si>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</x:si>
  <x:si>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</x:si>
  <x:si>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</x:si>
  <x:si>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</x:si>
  <x:si>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</x:si>
  <x:si>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</x:si>
  <x:si>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</x:si>
  <x:si>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</x:si>
  <x:si>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</x:si>
  <x:si>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</x:si>
  <x:si>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</x:si>
  <x:si>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</x:si>
  <x:si>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</x:si>
  <x:si>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</x:si>
  <x:si>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</x:si>
  <x:si>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</x:si>
  <x:si>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</x:si>
  <x:si>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</x:si>
  <x:si>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</x:si>
  <x:si>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</x:si>
  <x:si>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</x:si>
  <x:si>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</x:si>
  <x:si>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</x:si>
  <x:si>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</x:si>
  <x:si>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</x:si>
  <x:si>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</x:si>
  <x:si>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</x:si>
  <x:si>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</x:si>
  <x:si>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</x:si>
  <x:si>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</x:si>
  <x:si>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</x:si>
  <x:si>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</x:si>
  <x:si>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</x:si>
  <x:si>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</x:si>
  <x:si>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</x:si>
  <x:si>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</x:si>
  <x:si>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</x:si>
  <x:si>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</x:si>
  <x:si>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</x:si>
  <x:si>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</x:si>
  <x:si>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</x:si>
  <x:si>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</x:si>
  <x:si>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</x:si>
  <x:si>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</x:si>
  <x:si>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</x:si>
  <x:si>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</x:si>
  <x:si>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</x:si>
  <x:si>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</x:si>
  <x:si>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</x:si>
  <x:si>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</x:si>
  <x:si>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</x:si>
  <x:si>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</x:si>
  <x:si>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</x:si>
  <x:si>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</x:si>
  <x:si>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</x:si>
  <x:si>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</x:si>
  <x:si>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</x:si>
  <x:si>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</x:si>
  <x:si>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</x:si>
  <x:si>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</x:si>
  <x:si>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</x:si>
  <x:si>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</x:si>
  <x:si>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</x:si>
  <x:si>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</x:si>
  <x:si>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</x:si>
  <x:si>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</x:si>
  <x:si>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</x:si>
  <x:si>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</x:si>
  <x:si>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280517030001</x:t>
  </x:si>
  <x:si>
    <x:t>BURNS AVENUE SCHOOL</x:t>
  </x:si>
  <x:si>
    <x:t>Elementary School</x:t>
  </x:si>
  <x:si>
    <x:t>Pre-K</x:t>
  </x:si>
  <x:si>
    <x:t>5</x:t>
  </x:si>
  <x:si>
    <x:t>Yes</x:t>
  </x:si>
  <x:si>
    <x:t>No</x:t>
  </x:si>
  <x:si>
    <x:t>280517030002</x:t>
  </x:si>
  <x:si>
    <x:t>DUTCH LANE SCHOOL</x:t>
  </x:si>
  <x:si>
    <x:t>280517030004</x:t>
  </x:si>
  <x:si>
    <x:t>FORK LANE SCHOOL</x:t>
  </x:si>
  <x:si>
    <x:t>K</x:t>
  </x:si>
  <x:si>
    <x:t>280517030005</x:t>
  </x:si>
  <x:si>
    <x:t>LEE AVENUE SCHOOL</x:t>
  </x:si>
  <x:si>
    <x:t>280517030006</x:t>
  </x:si>
  <x:si>
    <x:t>OLD COUNTRY ROAD SCHOOL</x:t>
  </x:si>
  <x:si>
    <x:t>280517030008</x:t>
  </x:si>
  <x:si>
    <x:t>WOODLAND AVENUE SCHOOL</x:t>
  </x:si>
  <x:si>
    <x:t>280517030010</x:t>
  </x:si>
  <x:si>
    <x:t>HICKSVILLE HIGH SCHOOL</x:t>
  </x:si>
  <x:si>
    <x:t>Senior High School</x:t>
  </x:si>
  <x:si>
    <x:t>9</x:t>
  </x:si>
  <x:si>
    <x:t>12</x:t>
  </x:si>
  <x:si>
    <x:t>280517030011</x:t>
  </x:si>
  <x:si>
    <x:t>HICKSVILLE MIDDLE SCHOOL</x:t>
  </x:si>
  <x:si>
    <x:t>Middle/Junior High School</x:t>
  </x:si>
  <x:si>
    <x:t>6</x:t>
  </x:si>
  <x:si>
    <x:t>8</x:t>
  </x:si>
  <x:si>
    <x:t>280517030013</x:t>
  </x:si>
  <x:si>
    <x:t>EAST STREET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</x:si>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</x:sst>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153247749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12528470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908000</x:v>
      </x:c>
      <x:c r="E16" s="10" t="n">
        <x:v>1273000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2849359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908000</x:v>
      </x:c>
      <x:c r="E24" s="10" t="n">
        <x:v>1273000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183174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10160491</x:v>
      </x:c>
      <x:c r="E27" s="10" t="n">
        <x:v>172032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147139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119000</x:v>
      </x:c>
      <x:c r="E33" s="10" t="n">
        <x:v>0</x:v>
      </x:c>
      <x:c r="F33" s="7" t="n">
        <x:v>6</x:v>
      </x:c>
      <x:c r="G33" s="132" t="n">
        <x:v>19833.3333333333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1025677</x:v>
      </x:c>
      <x:c r="E35" s="10" t="n">
        <x:v>0</x:v>
      </x:c>
      <x:c r="F35" s="7" t="n">
        <x:v>5</x:v>
      </x:c>
      <x:c r="G35" s="132" t="n">
        <x:v>205135.4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5115931</x:v>
      </x:c>
      <x:c r="E37" s="10" t="n">
        <x:v>69358</x:v>
      </x:c>
      <x:c r="F37" s="7" t="n">
        <x:v>30</x:v>
      </x:c>
      <x:c r="G37" s="132" t="n">
        <x:v>172842.966666667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1774465</x:v>
      </x:c>
      <x:c r="E38" s="10" t="n">
        <x:v>0</x:v>
      </x:c>
      <x:c r="F38" s="7" t="n">
        <x:v>18</x:v>
      </x:c>
      <x:c r="G38" s="132" t="n">
        <x:v>98581.3888888889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408038</x:v>
      </x:c>
      <x:c r="F41" s="7" t="n">
        <x:v>99</x:v>
      </x:c>
      <x:c r="G41" s="132" t="n">
        <x:v>4121.59595959596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340398</x:v>
      </x:c>
      <x:c r="F42" s="7" t="n">
        <x:v>3</x:v>
      </x:c>
      <x:c r="G42" s="132" t="n">
        <x:v>113466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185000</x:v>
      </x:c>
      <x:c r="E43" s="10" t="n">
        <x:v>0</x:v>
      </x:c>
      <x:c r="F43" s="7" t="n">
        <x:v>154</x:v>
      </x:c>
      <x:c r="G43" s="132" t="n">
        <x:v>1201.2987012987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5188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198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155768</x:v>
      </x:c>
      <x:c r="E62" s="10" t="n">
        <x:v>0</x:v>
      </x:c>
      <x:c r="F62" s="84" t="n">
        <x:v>1</x:v>
      </x:c>
      <x:c r="G62" s="132" t="n">
        <x:v>155768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3275273</x:v>
      </x:c>
      <x:c r="E63" s="10" t="n">
        <x:v>0</x:v>
      </x:c>
      <x:c r="F63" s="84" t="n">
        <x:v>19</x:v>
      </x:c>
      <x:c r="G63" s="132" t="n">
        <x:v>172382.789473684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11706274</x:v>
      </x:c>
      <x:c r="E64" s="10" t="n">
        <x:v>4400950</x:v>
      </x:c>
      <x:c r="F64" s="84" t="n">
        <x:v>73</x:v>
      </x:c>
      <x:c r="G64" s="132" t="n">
        <x:v>220646.904109589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2357485</x:v>
      </x:c>
      <x:c r="E65" s="10" t="n">
        <x:v>0</x:v>
      </x:c>
      <x:c r="F65" s="84" t="n">
        <x:v>1</x:v>
      </x:c>
      <x:c r="G65" s="132" t="n">
        <x:v>2357485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3199649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628545</x:v>
      </x:c>
      <x:c r="E72" s="10" t="n">
        <x:v>0</x:v>
      </x:c>
      <x:c r="F72" s="84" t="n">
        <x:v>3</x:v>
      </x:c>
      <x:c r="G72" s="132" t="n">
        <x:v>209515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177935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175826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3743138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32609312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83975487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235</x:v>
      </x:c>
      <x:c r="L8" s="107" t="n">
        <x:v>54</x:v>
      </x:c>
      <x:c r="M8" s="107" t="n">
        <x:v>5</x:v>
      </x:c>
      <x:c r="N8" s="107" t="n">
        <x:v>124</x:v>
      </x:c>
      <x:c r="O8" s="107" t="n">
        <x:v>45</x:v>
      </x:c>
      <x:c r="P8" s="107" t="n">
        <x:v>32</x:v>
      </x:c>
      <x:c r="Q8" s="108" t="n">
        <x:v>8.6</x:v>
      </x:c>
      <x:c r="R8" s="108" t="n">
        <x:v>22.6</x:v>
      </x:c>
      <x:c r="S8" s="108" t="n">
        <x:v>14</x:v>
      </x:c>
      <x:c r="T8" s="108" t="n">
        <x:v>1.1</x:v>
      </x:c>
      <x:c r="U8" s="108" t="n">
        <x:v>1.9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226</x:v>
      </x:c>
      <x:c r="L9" s="107" t="n">
        <x:v>54</x:v>
      </x:c>
      <x:c r="M9" s="107" t="n">
        <x:v>3</x:v>
      </x:c>
      <x:c r="N9" s="107" t="n">
        <x:v>94</x:v>
      </x:c>
      <x:c r="O9" s="107" t="n">
        <x:v>30</x:v>
      </x:c>
      <x:c r="P9" s="107" t="n">
        <x:v>69</x:v>
      </x:c>
      <x:c r="Q9" s="108" t="n">
        <x:v>5.7</x:v>
      </x:c>
      <x:c r="R9" s="108" t="n">
        <x:v>24.2</x:v>
      </x:c>
      <x:c r="S9" s="108" t="n">
        <x:v>28</x:v>
      </x:c>
      <x:c r="T9" s="108" t="n">
        <x:v>1.1</x:v>
      </x:c>
      <x:c r="U9" s="108" t="n">
        <x:v>4.2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141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271</x:v>
      </x:c>
      <x:c r="L10" s="107" t="n">
        <x:v>0</x:v>
      </x:c>
      <x:c r="M10" s="107" t="n">
        <x:v>0</x:v>
      </x:c>
      <x:c r="N10" s="107" t="n">
        <x:v>110</x:v>
      </x:c>
      <x:c r="O10" s="107" t="n">
        <x:v>45</x:v>
      </x:c>
      <x:c r="P10" s="107" t="n">
        <x:v>66</x:v>
      </x:c>
      <x:c r="Q10" s="108" t="n">
        <x:v>2.2</x:v>
      </x:c>
      <x:c r="R10" s="108" t="n">
        <x:v>34.6</x:v>
      </x:c>
      <x:c r="S10" s="108" t="n">
        <x:v>22</x:v>
      </x:c>
      <x:c r="T10" s="108" t="n">
        <x:v>1.1</x:v>
      </x:c>
      <x:c r="U10" s="108" t="n">
        <x:v>2.3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442</x:v>
      </x:c>
      <x:c r="L11" s="107" t="n">
        <x:v>36</x:v>
      </x:c>
      <x:c r="M11" s="107" t="n">
        <x:v>1</x:v>
      </x:c>
      <x:c r="N11" s="107" t="n">
        <x:v>213</x:v>
      </x:c>
      <x:c r="O11" s="107" t="n">
        <x:v>78</x:v>
      </x:c>
      <x:c r="P11" s="107" t="n">
        <x:v>47</x:v>
      </x:c>
      <x:c r="Q11" s="108" t="n">
        <x:v>7.4</x:v>
      </x:c>
      <x:c r="R11" s="108" t="n">
        <x:v>35</x:v>
      </x:c>
      <x:c r="S11" s="108" t="n">
        <x:v>14</x:v>
      </x:c>
      <x:c r="T11" s="108" t="n">
        <x:v>1.4</x:v>
      </x:c>
      <x:c r="U11" s="108" t="n">
        <x:v>3.7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132</x:v>
      </x:c>
      <x:c r="E12" s="170" t="s">
        <x:v>141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358</x:v>
      </x:c>
      <x:c r="L12" s="107" t="n">
        <x:v>0</x:v>
      </x:c>
      <x:c r="M12" s="107" t="n">
        <x:v>0</x:v>
      </x:c>
      <x:c r="N12" s="107" t="n">
        <x:v>173</x:v>
      </x:c>
      <x:c r="O12" s="107" t="n">
        <x:v>127</x:v>
      </x:c>
      <x:c r="P12" s="107" t="n">
        <x:v>29</x:v>
      </x:c>
      <x:c r="Q12" s="108" t="n">
        <x:v>8.3</x:v>
      </x:c>
      <x:c r="R12" s="108" t="n">
        <x:v>24.8</x:v>
      </x:c>
      <x:c r="S12" s="108" t="n">
        <x:v>8</x:v>
      </x:c>
      <x:c r="T12" s="108" t="n">
        <x:v>1.1</x:v>
      </x:c>
      <x:c r="U12" s="108" t="n">
        <x:v>1.6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146</x:v>
      </x:c>
      <x:c r="B13" s="168" t="s">
        <x:v>147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290</x:v>
      </x:c>
      <x:c r="L13" s="107" t="n">
        <x:v>54</x:v>
      </x:c>
      <x:c r="M13" s="107" t="n">
        <x:v>3</x:v>
      </x:c>
      <x:c r="N13" s="107" t="n">
        <x:v>111</x:v>
      </x:c>
      <x:c r="O13" s="107" t="n">
        <x:v>22</x:v>
      </x:c>
      <x:c r="P13" s="107" t="n">
        <x:v>33</x:v>
      </x:c>
      <x:c r="Q13" s="108" t="n">
        <x:v>5.4</x:v>
      </x:c>
      <x:c r="R13" s="108" t="n">
        <x:v>23.6</x:v>
      </x:c>
      <x:c r="S13" s="108" t="n">
        <x:v>19</x:v>
      </x:c>
      <x:c r="T13" s="108" t="n">
        <x:v>1.1</x:v>
      </x:c>
      <x:c r="U13" s="108" t="n">
        <x:v>2.8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148</x:v>
      </x:c>
      <x:c r="B14" s="168" t="s">
        <x:v>149</x:v>
      </x:c>
      <x:c r="C14" s="167" t="s">
        <x:v>16</x:v>
      </x:c>
      <x:c r="D14" s="169" t="s">
        <x:v>150</x:v>
      </x:c>
      <x:c r="E14" s="170" t="s">
        <x:v>151</x:v>
      </x:c>
      <x:c r="F14" s="170" t="s">
        <x:v>152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1774</x:v>
      </x:c>
      <x:c r="L14" s="107" t="n">
        <x:v>0</x:v>
      </x:c>
      <x:c r="M14" s="107" t="n">
        <x:v>0</x:v>
      </x:c>
      <x:c r="N14" s="107" t="n">
        <x:v>699</x:v>
      </x:c>
      <x:c r="O14" s="107" t="n">
        <x:v>206</x:v>
      </x:c>
      <x:c r="P14" s="107" t="n">
        <x:v>232</x:v>
      </x:c>
      <x:c r="Q14" s="108" t="n">
        <x:v>14.4</x:v>
      </x:c>
      <x:c r="R14" s="108" t="n">
        <x:v>123</x:v>
      </x:c>
      <x:c r="S14" s="108" t="n">
        <x:v>35</x:v>
      </x:c>
      <x:c r="T14" s="108" t="n">
        <x:v>5</x:v>
      </x:c>
      <x:c r="U14" s="108" t="n">
        <x:v>14.8</x:v>
      </x:c>
      <x:c r="V14" s="108" t="n">
        <x:v>14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153</x:v>
      </x:c>
      <x:c r="B15" s="168" t="s">
        <x:v>154</x:v>
      </x:c>
      <x:c r="C15" s="167" t="s">
        <x:v>16</x:v>
      </x:c>
      <x:c r="D15" s="169" t="s">
        <x:v>155</x:v>
      </x:c>
      <x:c r="E15" s="170" t="s">
        <x:v>156</x:v>
      </x:c>
      <x:c r="F15" s="170" t="s">
        <x:v>157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1212</x:v>
      </x:c>
      <x:c r="L15" s="107" t="n">
        <x:v>0</x:v>
      </x:c>
      <x:c r="M15" s="107" t="n">
        <x:v>0</x:v>
      </x:c>
      <x:c r="N15" s="107" t="n">
        <x:v>527</x:v>
      </x:c>
      <x:c r="O15" s="107" t="n">
        <x:v>170</x:v>
      </x:c>
      <x:c r="P15" s="107" t="n">
        <x:v>157</x:v>
      </x:c>
      <x:c r="Q15" s="108" t="n">
        <x:v>8</x:v>
      </x:c>
      <x:c r="R15" s="108" t="n">
        <x:v>89.7</x:v>
      </x:c>
      <x:c r="S15" s="108" t="n">
        <x:v>25</x:v>
      </x:c>
      <x:c r="T15" s="108" t="n">
        <x:v>4</x:v>
      </x:c>
      <x:c r="U15" s="108" t="n">
        <x:v>9.7</x:v>
      </x:c>
      <x:c r="V15" s="108" t="n">
        <x:v>9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158</x:v>
      </x:c>
      <x:c r="B16" s="168" t="s">
        <x:v>159</x:v>
      </x:c>
      <x:c r="C16" s="167" t="s">
        <x:v>16</x:v>
      </x:c>
      <x:c r="D16" s="169" t="s">
        <x:v>132</x:v>
      </x:c>
      <x:c r="E16" s="170" t="s">
        <x:v>141</x:v>
      </x:c>
      <x:c r="F16" s="170" t="s">
        <x:v>134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380</x:v>
      </x:c>
      <x:c r="L16" s="107" t="n">
        <x:v>0</x:v>
      </x:c>
      <x:c r="M16" s="107" t="n">
        <x:v>0</x:v>
      </x:c>
      <x:c r="N16" s="107" t="n">
        <x:v>149</x:v>
      </x:c>
      <x:c r="O16" s="107" t="n">
        <x:v>108</x:v>
      </x:c>
      <x:c r="P16" s="107" t="n">
        <x:v>41</x:v>
      </x:c>
      <x:c r="Q16" s="108" t="n">
        <x:v>4</x:v>
      </x:c>
      <x:c r="R16" s="108" t="n">
        <x:v>30.9</x:v>
      </x:c>
      <x:c r="S16" s="108" t="n">
        <x:v>6</x:v>
      </x:c>
      <x:c r="T16" s="108" t="n">
        <x:v>1.1</x:v>
      </x:c>
      <x:c r="U16" s="108" t="n">
        <x:v>2.7</x:v>
      </x:c>
      <x:c r="V16" s="108" t="n">
        <x:v>2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160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133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3240294</x:v>
      </x:c>
      <x:c r="E8" s="81" t="n">
        <x:v>856144</x:v>
      </x:c>
      <x:c r="F8" s="116" t="n">
        <x:v>1408131.06672678</x:v>
      </x:c>
      <x:c r="G8" s="81" t="n">
        <x:v>217437</x:v>
      </x:c>
      <x:c r="H8" s="81" t="n">
        <x:v>410565</x:v>
      </x:c>
      <x:c r="I8" s="117">
        <x:f>SUM(D8:H8)</x:f>
      </x:c>
      <x:c r="J8" s="81" t="n">
        <x:v>3772714</x:v>
      </x:c>
      <x:c r="K8" s="81" t="n">
        <x:v>248891</x:v>
      </x:c>
      <x:c r="L8" s="81" t="n">
        <x:v>750276</x:v>
      </x:c>
      <x:c r="M8" s="81" t="n">
        <x:v>117095</x:v>
      </x:c>
      <x:c r="N8" s="81" t="n">
        <x:v>493119</x:v>
      </x:c>
      <x:c r="O8" s="81" t="n">
        <x:v>341605</x:v>
      </x:c>
      <x:c r="P8" s="81" t="n">
        <x:v>408871</x:v>
      </x:c>
      <x:c r="Q8" s="117">
        <x:f>SUM(J8:P8)</x:f>
      </x:c>
      <x:c r="R8" s="81" t="n">
        <x:v>4429787</x:v>
      </x:c>
      <x:c r="S8" s="81" t="n">
        <x:v>1702784</x:v>
      </x:c>
      <x:c r="T8" s="59">
        <x:f>SUM('Part C'!$R8:$S8)</x:f>
      </x:c>
      <x:c r="U8" s="81" t="n">
        <x:v>15067.3027210884</x:v>
      </x:c>
      <x:c r="V8" s="81" t="n">
        <x:v>5791.78231292517</x:v>
      </x:c>
      <x:c r="W8" s="81" t="n">
        <x:v>1624180.77843646</x:v>
      </x:c>
      <x:c r="X8" s="81" t="n">
        <x:v>7756751.77843646</x:v>
      </x:c>
      <x:c r="Y8" s="12" t="n">
        <x:v>26383.5094504641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3657561</x:v>
      </x:c>
      <x:c r="E9" s="81" t="n">
        <x:v>979467</x:v>
      </x:c>
      <x:c r="F9" s="116" t="n">
        <x:v>1593956.30645013</x:v>
      </x:c>
      <x:c r="G9" s="81" t="n">
        <x:v>213349</x:v>
      </x:c>
      <x:c r="H9" s="81" t="n">
        <x:v>433410</x:v>
      </x:c>
      <x:c r="I9" s="117">
        <x:f>SUM(D9:H9)</x:f>
      </x:c>
      <x:c r="J9" s="81" t="n">
        <x:v>2707371</x:v>
      </x:c>
      <x:c r="K9" s="81" t="n">
        <x:v>248891</x:v>
      </x:c>
      <x:c r="L9" s="81" t="n">
        <x:v>2441790</x:v>
      </x:c>
      <x:c r="M9" s="81" t="n">
        <x:v>107051</x:v>
      </x:c>
      <x:c r="N9" s="81" t="n">
        <x:v>492115</x:v>
      </x:c>
      <x:c r="O9" s="81" t="n">
        <x:v>342594</x:v>
      </x:c>
      <x:c r="P9" s="81" t="n">
        <x:v>537931</x:v>
      </x:c>
      <x:c r="Q9" s="117">
        <x:f>SUM(J9:P9)</x:f>
      </x:c>
      <x:c r="R9" s="81" t="n">
        <x:v>6280156</x:v>
      </x:c>
      <x:c r="S9" s="81" t="n">
        <x:v>597587</x:v>
      </x:c>
      <x:c r="T9" s="59">
        <x:f>SUM('Part C'!$R9:$S9)</x:f>
      </x:c>
      <x:c r="U9" s="81" t="n">
        <x:v>22191.3639575972</x:v>
      </x:c>
      <x:c r="V9" s="81" t="n">
        <x:v>2111.6148409894</x:v>
      </x:c>
      <x:c r="W9" s="81" t="n">
        <x:v>1563412.1098555</x:v>
      </x:c>
      <x:c r="X9" s="81" t="n">
        <x:v>8441155.1098555</x:v>
      </x:c>
      <x:c r="Y9" s="12" t="n">
        <x:v>29827.4032150371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3921850</x:v>
      </x:c>
      <x:c r="E10" s="81" t="n">
        <x:v>953229</x:v>
      </x:c>
      <x:c r="F10" s="116" t="n">
        <x:v>1675785.20476749</x:v>
      </x:c>
      <x:c r="G10" s="81" t="n">
        <x:v>248016</x:v>
      </x:c>
      <x:c r="H10" s="81" t="n">
        <x:v>451103</x:v>
      </x:c>
      <x:c r="I10" s="117">
        <x:f>SUM(D10:H10)</x:f>
      </x:c>
      <x:c r="J10" s="81" t="n">
        <x:v>3590181</x:v>
      </x:c>
      <x:c r="K10" s="81" t="n">
        <x:v>0</x:v>
      </x:c>
      <x:c r="L10" s="81" t="n">
        <x:v>2289819</x:v>
      </x:c>
      <x:c r="M10" s="81" t="n">
        <x:v>0</x:v>
      </x:c>
      <x:c r="N10" s="81" t="n">
        <x:v>533509</x:v>
      </x:c>
      <x:c r="O10" s="81" t="n">
        <x:v>393050</x:v>
      </x:c>
      <x:c r="P10" s="81" t="n">
        <x:v>443424</x:v>
      </x:c>
      <x:c r="Q10" s="117">
        <x:f>SUM(J10:P10)</x:f>
      </x:c>
      <x:c r="R10" s="81" t="n">
        <x:v>6803656</x:v>
      </x:c>
      <x:c r="S10" s="81" t="n">
        <x:v>446327</x:v>
      </x:c>
      <x:c r="T10" s="59">
        <x:f>SUM('Part C'!$R10:$S10)</x:f>
      </x:c>
      <x:c r="U10" s="81" t="n">
        <x:v>25105.741697417</x:v>
      </x:c>
      <x:c r="V10" s="81" t="n">
        <x:v>1646.963099631</x:v>
      </x:c>
      <x:c r="W10" s="81" t="n">
        <x:v>1497119.0168581</x:v>
      </x:c>
      <x:c r="X10" s="81" t="n">
        <x:v>8747102.0168581</x:v>
      </x:c>
      <x:c r="Y10" s="12" t="n">
        <x:v>32277.1292134985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4883144</x:v>
      </x:c>
      <x:c r="E11" s="81" t="n">
        <x:v>1141125</x:v>
      </x:c>
      <x:c r="F11" s="116" t="n">
        <x:v>2070813.7980409</x:v>
      </x:c>
      <x:c r="G11" s="81" t="n">
        <x:v>389017</x:v>
      </x:c>
      <x:c r="H11" s="81" t="n">
        <x:v>973764</x:v>
      </x:c>
      <x:c r="I11" s="117">
        <x:f>SUM(D11:H11)</x:f>
      </x:c>
      <x:c r="J11" s="81" t="n">
        <x:v>5966252</x:v>
      </x:c>
      <x:c r="K11" s="81" t="n">
        <x:v>165927</x:v>
      </x:c>
      <x:c r="L11" s="81" t="n">
        <x:v>1552579</x:v>
      </x:c>
      <x:c r="M11" s="81" t="n">
        <x:v>33304</x:v>
      </x:c>
      <x:c r="N11" s="81" t="n">
        <x:v>598365</x:v>
      </x:c>
      <x:c r="O11" s="81" t="n">
        <x:v>515646</x:v>
      </x:c>
      <x:c r="P11" s="81" t="n">
        <x:v>625791</x:v>
      </x:c>
      <x:c r="Q11" s="117">
        <x:f>SUM(J11:P11)</x:f>
      </x:c>
      <x:c r="R11" s="81" t="n">
        <x:v>8908684</x:v>
      </x:c>
      <x:c r="S11" s="81" t="n">
        <x:v>549180</x:v>
      </x:c>
      <x:c r="T11" s="59">
        <x:f>SUM('Part C'!$R11:$S11)</x:f>
      </x:c>
      <x:c r="U11" s="81" t="n">
        <x:v>18598.5052192067</x:v>
      </x:c>
      <x:c r="V11" s="81" t="n">
        <x:v>1146.51356993737</x:v>
      </x:c>
      <x:c r="W11" s="81" t="n">
        <x:v>2646199.29547981</x:v>
      </x:c>
      <x:c r="X11" s="81" t="n">
        <x:v>12104063.2954798</x:v>
      </x:c>
      <x:c r="Y11" s="12" t="n">
        <x:v>25269.4432055946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3514553</x:v>
      </x:c>
      <x:c r="E12" s="81" t="n">
        <x:v>935385</x:v>
      </x:c>
      <x:c r="F12" s="116" t="n">
        <x:v>1529645.00934911</x:v>
      </x:c>
      <x:c r="G12" s="81" t="n">
        <x:v>307692</x:v>
      </x:c>
      <x:c r="H12" s="81" t="n">
        <x:v>467305</x:v>
      </x:c>
      <x:c r="I12" s="117">
        <x:f>SUM(D12:H12)</x:f>
      </x:c>
      <x:c r="J12" s="81" t="n">
        <x:v>4415983</x:v>
      </x:c>
      <x:c r="K12" s="81" t="n">
        <x:v>0</x:v>
      </x:c>
      <x:c r="L12" s="81" t="n">
        <x:v>906208</x:v>
      </x:c>
      <x:c r="M12" s="81" t="n">
        <x:v>0</x:v>
      </x:c>
      <x:c r="N12" s="81" t="n">
        <x:v>541693</x:v>
      </x:c>
      <x:c r="O12" s="81" t="n">
        <x:v>435135</x:v>
      </x:c>
      <x:c r="P12" s="81" t="n">
        <x:v>455561</x:v>
      </x:c>
      <x:c r="Q12" s="117">
        <x:f>SUM(J12:P12)</x:f>
      </x:c>
      <x:c r="R12" s="81" t="n">
        <x:v>6232586</x:v>
      </x:c>
      <x:c r="S12" s="81" t="n">
        <x:v>521994</x:v>
      </x:c>
      <x:c r="T12" s="59">
        <x:f>SUM('Part C'!$R12:$S12)</x:f>
      </x:c>
      <x:c r="U12" s="81" t="n">
        <x:v>17409.4581005587</x:v>
      </x:c>
      <x:c r="V12" s="81" t="n">
        <x:v>1458.08379888268</x:v>
      </x:c>
      <x:c r="W12" s="81" t="n">
        <x:v>1977743.94108929</x:v>
      </x:c>
      <x:c r="X12" s="81" t="n">
        <x:v>8732323.94108929</x:v>
      </x:c>
      <x:c r="Y12" s="12" t="n">
        <x:v>24391.9663158919</x:v>
      </x:c>
    </x:row>
    <x:row r="13" spans="1:25" s="6" customFormat="1">
      <x:c r="A13" s="184" t="s">
        <x:v>146</x:v>
      </x:c>
      <x:c r="B13" s="184" t="s">
        <x:v>147</x:v>
      </x:c>
      <x:c r="C13" s="184" t="s">
        <x:v>16</x:v>
      </x:c>
      <x:c r="D13" s="81" t="n">
        <x:v>3935193</x:v>
      </x:c>
      <x:c r="E13" s="81" t="n">
        <x:v>941377</x:v>
      </x:c>
      <x:c r="F13" s="116" t="n">
        <x:v>1676297.72892152</x:v>
      </x:c>
      <x:c r="G13" s="81" t="n">
        <x:v>262273</x:v>
      </x:c>
      <x:c r="H13" s="81" t="n">
        <x:v>439828</x:v>
      </x:c>
      <x:c r="I13" s="117">
        <x:f>SUM(D13:H13)</x:f>
      </x:c>
      <x:c r="J13" s="81" t="n">
        <x:v>4049658</x:v>
      </x:c>
      <x:c r="K13" s="81" t="n">
        <x:v>248891</x:v>
      </x:c>
      <x:c r="L13" s="81" t="n">
        <x:v>1443852</x:v>
      </x:c>
      <x:c r="M13" s="81" t="n">
        <x:v>130687</x:v>
      </x:c>
      <x:c r="N13" s="81" t="n">
        <x:v>504644</x:v>
      </x:c>
      <x:c r="O13" s="81" t="n">
        <x:v>391264</x:v>
      </x:c>
      <x:c r="P13" s="81" t="n">
        <x:v>485973</x:v>
      </x:c>
      <x:c r="Q13" s="117">
        <x:f>SUM(J13:P13)</x:f>
      </x:c>
      <x:c r="R13" s="81" t="n">
        <x:v>6700879</x:v>
      </x:c>
      <x:c r="S13" s="81" t="n">
        <x:v>554090</x:v>
      </x:c>
      <x:c r="T13" s="59">
        <x:f>SUM('Part C'!$R13:$S13)</x:f>
      </x:c>
      <x:c r="U13" s="81" t="n">
        <x:v>19310.8904899135</x:v>
      </x:c>
      <x:c r="V13" s="81" t="n">
        <x:v>1596.80115273775</x:v>
      </x:c>
      <x:c r="W13" s="81" t="n">
        <x:v>1916975.27250834</x:v>
      </x:c>
      <x:c r="X13" s="81" t="n">
        <x:v>9171944.27250834</x:v>
      </x:c>
      <x:c r="Y13" s="12" t="n">
        <x:v>26432.1160591018</x:v>
      </x:c>
    </x:row>
    <x:row r="14" spans="1:25" s="6" customFormat="1">
      <x:c r="A14" s="184" t="s">
        <x:v>148</x:v>
      </x:c>
      <x:c r="B14" s="184" t="s">
        <x:v>149</x:v>
      </x:c>
      <x:c r="C14" s="184" t="s">
        <x:v>16</x:v>
      </x:c>
      <x:c r="D14" s="81" t="n">
        <x:v>17355754</x:v>
      </x:c>
      <x:c r="E14" s="81" t="n">
        <x:v>5206255</x:v>
      </x:c>
      <x:c r="F14" s="116" t="n">
        <x:v>7755583.21660653</x:v>
      </x:c>
      <x:c r="G14" s="81" t="n">
        <x:v>3102049</x:v>
      </x:c>
      <x:c r="H14" s="81" t="n">
        <x:v>2749236</x:v>
      </x:c>
      <x:c r="I14" s="117">
        <x:f>SUM(D14:H14)</x:f>
      </x:c>
      <x:c r="J14" s="81" t="n">
        <x:v>22517411</x:v>
      </x:c>
      <x:c r="K14" s="81" t="n">
        <x:v>0</x:v>
      </x:c>
      <x:c r="L14" s="81" t="n">
        <x:v>5562199</x:v>
      </x:c>
      <x:c r="M14" s="81" t="n">
        <x:v>0</x:v>
      </x:c>
      <x:c r="N14" s="81" t="n">
        <x:v>2777819</x:v>
      </x:c>
      <x:c r="O14" s="81" t="n">
        <x:v>1715401</x:v>
      </x:c>
      <x:c r="P14" s="81" t="n">
        <x:v>3596047</x:v>
      </x:c>
      <x:c r="Q14" s="117">
        <x:f>SUM(J14:P14)</x:f>
      </x:c>
      <x:c r="R14" s="81" t="n">
        <x:v>34705635</x:v>
      </x:c>
      <x:c r="S14" s="81" t="n">
        <x:v>1463239</x:v>
      </x:c>
      <x:c r="T14" s="59">
        <x:f>SUM('Part C'!$R14:$S14)</x:f>
      </x:c>
      <x:c r="U14" s="81" t="n">
        <x:v>19563.49210823</x:v>
      </x:c>
      <x:c r="V14" s="81" t="n">
        <x:v>824.824689966178</x:v>
      </x:c>
      <x:c r="W14" s="81" t="n">
        <x:v>9800328.91478325</x:v>
      </x:c>
      <x:c r="X14" s="81" t="n">
        <x:v>45969202.9147833</x:v>
      </x:c>
      <x:c r="Y14" s="12" t="n">
        <x:v>25912.7412146467</x:v>
      </x:c>
    </x:row>
    <x:row r="15" spans="1:25" s="6" customFormat="1">
      <x:c r="A15" s="184" t="s">
        <x:v>153</x:v>
      </x:c>
      <x:c r="B15" s="184" t="s">
        <x:v>154</x:v>
      </x:c>
      <x:c r="C15" s="184" t="s">
        <x:v>16</x:v>
      </x:c>
      <x:c r="D15" s="81" t="n">
        <x:v>13291338</x:v>
      </x:c>
      <x:c r="E15" s="81" t="n">
        <x:v>3589760</x:v>
      </x:c>
      <x:c r="F15" s="116" t="n">
        <x:v>5802797.09695578</x:v>
      </x:c>
      <x:c r="G15" s="81" t="n">
        <x:v>1029825</x:v>
      </x:c>
      <x:c r="H15" s="81" t="n">
        <x:v>1719595</x:v>
      </x:c>
      <x:c r="I15" s="117">
        <x:f>SUM(D15:H15)</x:f>
      </x:c>
      <x:c r="J15" s="81" t="n">
        <x:v>15190657</x:v>
      </x:c>
      <x:c r="K15" s="81" t="n">
        <x:v>0</x:v>
      </x:c>
      <x:c r="L15" s="81" t="n">
        <x:v>4768326</x:v>
      </x:c>
      <x:c r="M15" s="81" t="n">
        <x:v>0</x:v>
      </x:c>
      <x:c r="N15" s="81" t="n">
        <x:v>1943723</x:v>
      </x:c>
      <x:c r="O15" s="81" t="n">
        <x:v>1237367</x:v>
      </x:c>
      <x:c r="P15" s="81" t="n">
        <x:v>2293242</x:v>
      </x:c>
      <x:c r="Q15" s="117">
        <x:f>SUM(J15:P15)</x:f>
      </x:c>
      <x:c r="R15" s="81" t="n">
        <x:v>24468801</x:v>
      </x:c>
      <x:c r="S15" s="81" t="n">
        <x:v>964517</x:v>
      </x:c>
      <x:c r="T15" s="59">
        <x:f>SUM('Part C'!$R15:$S15)</x:f>
      </x:c>
      <x:c r="U15" s="81" t="n">
        <x:v>20188.7797029703</x:v>
      </x:c>
      <x:c r="V15" s="81" t="n">
        <x:v>795.806105610561</x:v>
      </x:c>
      <x:c r="W15" s="81" t="n">
        <x:v>6695602.39273805</x:v>
      </x:c>
      <x:c r="X15" s="81" t="n">
        <x:v>32128920.3927381</x:v>
      </x:c>
      <x:c r="Y15" s="12" t="n">
        <x:v>26509.0102250314</x:v>
      </x:c>
    </x:row>
    <x:row r="16" spans="1:25" s="6" customFormat="1">
      <x:c r="A16" s="184" t="s">
        <x:v>158</x:v>
      </x:c>
      <x:c r="B16" s="184" t="s">
        <x:v>159</x:v>
      </x:c>
      <x:c r="C16" s="184" t="s">
        <x:v>16</x:v>
      </x:c>
      <x:c r="D16" s="81" t="n">
        <x:v>4295327</x:v>
      </x:c>
      <x:c r="E16" s="81" t="n">
        <x:v>1029985</x:v>
      </x:c>
      <x:c r="F16" s="116" t="n">
        <x:v>1830550.65576799</x:v>
      </x:c>
      <x:c r="G16" s="81" t="n">
        <x:v>333750</x:v>
      </x:c>
      <x:c r="H16" s="81" t="n">
        <x:v>510799</x:v>
      </x:c>
      <x:c r="I16" s="117">
        <x:f>SUM(D16:H16)</x:f>
      </x:c>
      <x:c r="J16" s="81" t="n">
        <x:v>5208045</x:v>
      </x:c>
      <x:c r="K16" s="81" t="n">
        <x:v>0</x:v>
      </x:c>
      <x:c r="L16" s="81" t="n">
        <x:v>1221052</x:v>
      </x:c>
      <x:c r="M16" s="81" t="n">
        <x:v>0</x:v>
      </x:c>
      <x:c r="N16" s="81" t="n">
        <x:v>581819</x:v>
      </x:c>
      <x:c r="O16" s="81" t="n">
        <x:v>470598</x:v>
      </x:c>
      <x:c r="P16" s="81" t="n">
        <x:v>518898</x:v>
      </x:c>
      <x:c r="Q16" s="117">
        <x:f>SUM(J16:P16)</x:f>
      </x:c>
      <x:c r="R16" s="81" t="n">
        <x:v>7662436</x:v>
      </x:c>
      <x:c r="S16" s="81" t="n">
        <x:v>337976</x:v>
      </x:c>
      <x:c r="T16" s="59">
        <x:f>SUM('Part C'!$R16:$S16)</x:f>
      </x:c>
      <x:c r="U16" s="81" t="n">
        <x:v>20164.3052631579</x:v>
      </x:c>
      <x:c r="V16" s="81" t="n">
        <x:v>889.41052631579</x:v>
      </x:c>
      <x:c r="W16" s="81" t="n">
        <x:v>2099281.2782512</x:v>
      </x:c>
      <x:c r="X16" s="81" t="n">
        <x:v>10099693.2782512</x:v>
      </x:c>
      <x:c r="Y16" s="12" t="n">
        <x:v>26578.1402059242</x:v>
      </x:c>
    </x:row>
    <x:row r="17" spans="1:25" s="3" customFormat="1" ht="15" customHeight="1">
      <x:c r="A17" s="4" t="s">
        <x:v>160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175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54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76582</x:v>
      </x:c>
      <x:c r="L8" s="81" t="n">
        <x:v>0</x:v>
      </x:c>
      <x:c r="M8" s="81" t="n">
        <x:v>172309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18</x:v>
      </x:c>
      <x:c r="G9" s="119" t="n">
        <x:v>36</x:v>
      </x:c>
      <x:c r="H9" s="119" t="n">
        <x:v>0</x:v>
      </x:c>
      <x:c r="I9" s="119" t="n">
        <x:v>0</x:v>
      </x:c>
      <x:c r="J9" s="120">
        <x:f>SUM(F9:I9)</x:f>
      </x:c>
      <x:c r="K9" s="81" t="n">
        <x:v>76582</x:v>
      </x:c>
      <x:c r="L9" s="81" t="n">
        <x:v>0</x:v>
      </x:c>
      <x:c r="M9" s="81" t="n">
        <x:v>172309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135</x:v>
      </x:c>
      <x:c r="E11" s="170" t="s">
        <x:v>136</x:v>
      </x:c>
      <x:c r="F11" s="119" t="n">
        <x:v>0</x:v>
      </x:c>
      <x:c r="G11" s="119" t="n">
        <x:v>36</x:v>
      </x:c>
      <x:c r="H11" s="119" t="n">
        <x:v>0</x:v>
      </x:c>
      <x:c r="I11" s="119" t="n">
        <x:v>0</x:v>
      </x:c>
      <x:c r="J11" s="120">
        <x:f>SUM(F11:I11)</x:f>
      </x:c>
      <x:c r="K11" s="81" t="n">
        <x:v>51054</x:v>
      </x:c>
      <x:c r="L11" s="81" t="n">
        <x:v>0</x:v>
      </x:c>
      <x:c r="M11" s="81" t="n">
        <x:v>114873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146</x:v>
      </x:c>
      <x:c r="B13" s="184" t="s">
        <x:v>147</x:v>
      </x:c>
      <x:c r="C13" s="184" t="s">
        <x:v>16</x:v>
      </x:c>
      <x:c r="D13" s="185" t="s">
        <x:v>135</x:v>
      </x:c>
      <x:c r="E13" s="170" t="s">
        <x:v>136</x:v>
      </x:c>
      <x:c r="F13" s="119" t="n">
        <x:v>54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76582</x:v>
      </x:c>
      <x:c r="L13" s="81" t="n">
        <x:v>0</x:v>
      </x:c>
      <x:c r="M13" s="81" t="n">
        <x:v>172309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148</x:v>
      </x:c>
      <x:c r="B14" s="184" t="s">
        <x:v>149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153</x:v>
      </x:c>
      <x:c r="B15" s="184" t="s">
        <x:v>154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158</x:v>
      </x:c>
      <x:c r="B16" s="184" t="s">
        <x:v>159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219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220</x:v>
      </x:c>
      <x:c r="G20" s="144" t="s"/>
      <x:c r="H20" s="144" t="s"/>
      <x:c r="I20" s="144" t="s"/>
      <x:c r="J20" s="135" t="s"/>
      <x:c r="K20" s="134" t="s">
        <x:v>221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222</x:v>
      </x:c>
      <x:c r="F21" s="97" t="s">
        <x:v>201</x:v>
      </x:c>
      <x:c r="G21" s="5" t="s">
        <x:v>202</x:v>
      </x:c>
      <x:c r="H21" s="5" t="s">
        <x:v>203</x:v>
      </x:c>
      <x:c r="I21" s="98" t="s">
        <x:v>204</x:v>
      </x:c>
      <x:c r="J21" s="11" t="s">
        <x:v>205</x:v>
      </x:c>
      <x:c r="K21" s="97" t="s">
        <x:v>206</x:v>
      </x:c>
      <x:c r="L21" s="5" t="s">
        <x:v>218</x:v>
      </x:c>
      <x:c r="M21" s="98" t="s">
        <x:v>223</x:v>
      </x:c>
      <x:c r="N21" s="61" t="s">
        <x:v>209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224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225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146</x:v>
      </x:c>
      <x:c r="B13" s="184" t="s">
        <x:v>147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148</x:v>
      </x:c>
      <x:c r="B14" s="184" t="s">
        <x:v>149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153</x:v>
      </x:c>
      <x:c r="B15" s="184" t="s">
        <x:v>154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158</x:v>
      </x:c>
      <x:c r="B16" s="184" t="s">
        <x:v>159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160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237</x:v>
      </x:c>
      <x:c r="B3" s="83" t="s">
        <x:v>238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155</x:v>
      </x:c>
      <x:c r="B6" s="83" t="s">
        <x:v>244</x:v>
      </x:c>
      <x:c r="C6" s="0" t="s"/>
      <x:c r="D6" s="0" t="s">
        <x:v>237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245</x:v>
      </x:c>
      <x:c r="B7" s="83" t="s">
        <x:v>246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s">
        <x:v>6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248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247</x:v>
      </x:c>
      <x:c r="F17" s="2" t="s">
        <x:v>245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