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<x:sst xmlns:x="http://schemas.openxmlformats.org/spreadsheetml/2006/main" count="230" uniqueCount="230">
  <x:si>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</x:si>
  <x:si>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</x:si>
  <x:si>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Hermon-Dekalb</x:t>
  </x:si>
  <x:si>
    <x:t>BEDS Code</x:t>
  </x:si>
  <x:si>
    <x:t>511301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</x:si>
  <x:si>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</x:si>
  <x:si>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</x:si>
  <x:si>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</x:si>
  <x:si>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</x:si>
  <x:si>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</x:si>
  <x:si>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Kimberly Fuller</x:t>
  </x:si>
  <x:si>
    <x:t>Street Address Line 1</x:t>
  </x:si>
  <x:si>
    <x:t>709 E. Dekalb Road</x:t>
  </x:si>
  <x:si>
    <x:t>Title of Contact</x:t>
  </x:si>
  <x:si>
    <x:t>Business Manager</x:t>
  </x:si>
  <x:si>
    <x:t>Street Address Line 2</x:t>
  </x:si>
  <x:si>
    <x:t/>
  </x:si>
  <x:si>
    <x:t>Email Address</x:t>
  </x:si>
  <x:si>
    <x:t>kfuller@hdcsk12.org</x:t>
  </x:si>
  <x:si>
    <x:t>City</x:t>
  </x:si>
  <x:si>
    <x:t>Dekalb Junction</x:t>
  </x:si>
  <x:si>
    <x:t>Phone Number</x:t>
  </x:si>
  <x:si>
    <x:t>3153474920</x:t>
  </x:si>
  <x:si>
    <x:t>Zip Code</x:t>
  </x:si>
  <x:si>
    <x:t>13630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</x:si>
  <x:si>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</x:si>
  <x:si>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</x:si>
  <x:si>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</x:si>
  <x:si>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</x:si>
  <x:si>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</x:si>
  <x:si>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</x:si>
  <x:si>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</x:si>
  <x:si>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</x:si>
  <x:si>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</x:si>
  <x:si>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</x:si>
  <x:si>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</x:si>
  <x:si>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</x:si>
  <x:si>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</x:si>
  <x:si>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</x:si>
  <x:si>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</x:si>
  <x:si>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</x:si>
  <x:si>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</x:si>
  <x:si>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</x:si>
  <x:si>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</x:si>
  <x:si>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</x:si>
  <x:si>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</x:si>
  <x:si>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</x:si>
  <x:si>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</x:si>
  <x:si>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</x:si>
  <x:si>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</x:si>
  <x:si>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</x:si>
  <x:si>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</x:si>
  <x:si>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</x:si>
  <x:si>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</x:si>
  <x:si>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</x:si>
  <x:si>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</x:si>
  <x:si>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</x:si>
  <x:si>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</x:si>
  <x:si>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</x:si>
  <x:si>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</x:si>
  <x:si>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</x:si>
  <x:si>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</x:si>
  <x:si>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</x:si>
  <x:si>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</x:si>
  <x:si>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</x:si>
  <x:si>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</x:si>
  <x:si>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</x:si>
  <x:si>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</x:si>
  <x:si>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</x:si>
  <x:si>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</x:si>
  <x:si>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</x:si>
  <x:si>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</x:si>
  <x:si>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</x:si>
  <x:si>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</x:si>
  <x:si>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</x:si>
  <x:si>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</x:si>
  <x:si>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</x:si>
  <x:si>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</x:si>
  <x:si>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</x:si>
  <x:si>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</x:si>
  <x:si>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</x:si>
  <x:si>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</x:si>
  <x:si>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</x:si>
  <x:si>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</x:si>
  <x:si>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</x:si>
  <x:si>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</x:si>
  <x:si>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</x:si>
  <x:si>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</x:si>
  <x:si>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</x:si>
  <x:si>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</x:si>
  <x:si>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</x:si>
  <x:si>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</x:si>
  <x:si>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</x:si>
  <x:si>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</x:si>
  <x:si>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</x:si>
  <x:si>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</x:si>
  <x:si>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</x:si>
  <x:si>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</x:si>
  <x:si>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</x:si>
  <x:si>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</x:si>
  <x:si>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</x:si>
  <x:si>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</x:si>
  <x:si>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</x:si>
  <x:si>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</x:si>
  <x:si>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</x:si>
  <x:si>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</x:si>
  <x:si>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</x:si>
  <x:si>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</x:si>
  <x:si>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</x:si>
  <x:si>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</x:si>
  <x:si>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</x:si>
  <x:si>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</x:si>
  <x:si>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</x:si>
  <x:si>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</x:si>
  <x:si>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</x:si>
  <x:si>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</x:si>
  <x:si>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</x:si>
  <x:si>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</x:si>
  <x:si>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</x:si>
  <x:si>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</x:si>
  <x:si>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</x:si>
  <x:si>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</x:si>
  <x:si>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</x:si>
  <x:si>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</x:si>
  <x:si>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</x:si>
  <x:si>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</x:si>
  <x:si>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</x:si>
  <x:si>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</x:si>
  <x:si>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</x:si>
  <x:si>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</x:si>
  <x:si>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</x:si>
  <x:si>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511301040002</x:t>
  </x:si>
  <x:si>
    <x:t>HERMON-DEKALB CENTRAL SCHOOL</x:t>
  </x:si>
  <x:si>
    <x:t>Other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</x:si>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</x:sst>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13578753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104182</x:v>
      </x:c>
      <x:c r="E15" s="10" t="n">
        <x:v>2367207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66562</x:v>
      </x:c>
      <x:c r="E16" s="10" t="n">
        <x:v>200000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28692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1889283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66562</x:v>
      </x:c>
      <x:c r="E24" s="10" t="n">
        <x:v>200000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552416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173351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245000</x:v>
      </x:c>
      <x:c r="E35" s="10" t="n">
        <x:v>0</x:v>
      </x:c>
      <x:c r="F35" s="7" t="n">
        <x:v>18</x:v>
      </x:c>
      <x:c r="G35" s="132" t="n">
        <x:v>13611.1111111111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381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11110</x:v>
      </x:c>
      <x:c r="E62" s="10" t="n">
        <x:v>0</x:v>
      </x:c>
      <x:c r="F62" s="84" t="n">
        <x:v>0.1</x:v>
      </x:c>
      <x:c r="G62" s="132" t="n">
        <x:v>111100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486204</x:v>
      </x:c>
      <x:c r="E63" s="10" t="n">
        <x:v>0</x:v>
      </x:c>
      <x:c r="F63" s="84" t="n">
        <x:v>5.5</x:v>
      </x:c>
      <x:c r="G63" s="132" t="n">
        <x:v>88400.7272727273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741086</x:v>
      </x:c>
      <x:c r="E64" s="10" t="n">
        <x:v>0</x:v>
      </x:c>
      <x:c r="F64" s="84" t="n">
        <x:v>6</x:v>
      </x:c>
      <x:c r="G64" s="132" t="n">
        <x:v>123514.333333333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439967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271371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36909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16180</x:v>
      </x:c>
      <x:c r="E75" s="10" t="n">
        <x:v>0</x:v>
      </x:c>
      <x:c r="F75" s="84" t="n">
        <x:v>0.4</x:v>
      </x:c>
      <x:c r="G75" s="132" t="n">
        <x:v>40450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14500</x:v>
      </x:c>
      <x:c r="E76" s="10" t="n">
        <x:v>0</x:v>
      </x:c>
      <x:c r="F76" s="84" t="n">
        <x:v>1</x:v>
      </x:c>
      <x:c r="G76" s="132" t="n">
        <x:v>14500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121567</x:v>
      </x:c>
      <x:c r="E77" s="10" t="n">
        <x:v>0</x:v>
      </x:c>
      <x:c r="F77" s="84" t="n">
        <x:v>2</x:v>
      </x:c>
      <x:c r="G77" s="132" t="n">
        <x:v>60783.5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68862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735639</x:v>
      </x:c>
      <x:c r="E82" s="10" t="n">
        <x:v>24805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3322576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5590240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381</x:v>
      </x:c>
      <x:c r="L8" s="107" t="n">
        <x:v>16</x:v>
      </x:c>
      <x:c r="M8" s="107" t="n">
        <x:v>0</x:v>
      </x:c>
      <x:c r="N8" s="107" t="n">
        <x:v>234</x:v>
      </x:c>
      <x:c r="O8" s="107" t="n">
        <x:v>0</x:v>
      </x:c>
      <x:c r="P8" s="107" t="n">
        <x:v>119</x:v>
      </x:c>
      <x:c r="Q8" s="108" t="n">
        <x:v>6</x:v>
      </x:c>
      <x:c r="R8" s="108" t="n">
        <x:v>31</x:v>
      </x:c>
      <x:c r="S8" s="108" t="n">
        <x:v>13</x:v>
      </x:c>
      <x:c r="T8" s="108" t="n">
        <x:v>4</x:v>
      </x:c>
      <x:c r="U8" s="108" t="n">
        <x:v>5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3680262</x:v>
      </x:c>
      <x:c r="E8" s="81" t="n">
        <x:v>789404</x:v>
      </x:c>
      <x:c r="F8" s="116" t="n">
        <x:v>2048547.87771402</x:v>
      </x:c>
      <x:c r="G8" s="81" t="n">
        <x:v>2572560</x:v>
      </x:c>
      <x:c r="H8" s="81" t="n">
        <x:v>1141510</x:v>
      </x:c>
      <x:c r="I8" s="117">
        <x:f>SUM(D8:H8)</x:f>
      </x:c>
      <x:c r="J8" s="81" t="n">
        <x:v>6484030</x:v>
      </x:c>
      <x:c r="K8" s="81" t="n">
        <x:v>310172</x:v>
      </x:c>
      <x:c r="L8" s="81" t="n">
        <x:v>2163843</x:v>
      </x:c>
      <x:c r="M8" s="81" t="n">
        <x:v>0</x:v>
      </x:c>
      <x:c r="N8" s="81" t="n">
        <x:v>312202</x:v>
      </x:c>
      <x:c r="O8" s="81" t="n">
        <x:v>525641</x:v>
      </x:c>
      <x:c r="P8" s="81" t="n">
        <x:v>436595</x:v>
      </x:c>
      <x:c r="Q8" s="117">
        <x:f>SUM(J8:P8)</x:f>
      </x:c>
      <x:c r="R8" s="81" t="n">
        <x:v>7890081</x:v>
      </x:c>
      <x:c r="S8" s="81" t="n">
        <x:v>2342402</x:v>
      </x:c>
      <x:c r="T8" s="59">
        <x:f>SUM('Part C'!$R8:$S8)</x:f>
      </x:c>
      <x:c r="U8" s="81" t="n">
        <x:v>19874.2594458438</x:v>
      </x:c>
      <x:c r="V8" s="81" t="n">
        <x:v>5900.25692695214</x:v>
      </x:c>
      <x:c r="W8" s="81" t="n">
        <x:v>2968200</x:v>
      </x:c>
      <x:c r="X8" s="81" t="n">
        <x:v>13200683</x:v>
      </x:c>
      <x:c r="Y8" s="12" t="n">
        <x:v>33251.0906801008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16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103377</x:v>
      </x:c>
      <x:c r="L8" s="81" t="n">
        <x:v>206795</x:v>
      </x:c>
      <x:c r="M8" s="81" t="n">
        <x:v>0</x:v>
      </x:c>
      <x:c r="N8" s="117">
        <x:f>SUM(K8:M8)</x:f>
      </x:c>
      <x:c r="O8" s="121" t="n">
        <x:v>0</x:v>
      </x:c>
      <x:c r="P8" s="81" t="n">
        <x:v>100000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0</x:v>
      </x:c>
      <x:c r="E8" s="12" t="n">
        <x:v>0</x:v>
      </x:c>
      <x:c r="F8" s="12" t="n">
        <x:v>0</x:v>
      </x:c>
      <x:c r="G8" s="126" t="n">
        <x:v>0</x:v>
      </x:c>
      <x:c r="H8" s="12" t="n">
        <x:v>10232483</x:v>
      </x:c>
      <x:c r="I8" s="126" t="n">
        <x:v>0</x:v>
      </x:c>
      <x:c r="J8" s="12" t="n">
        <x:v>10232483</x:v>
      </x:c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226</x:v>
      </x:c>
      <x:c r="B7" s="83" t="s">
        <x:v>227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s">
        <x:v>6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133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133</x:v>
      </x:c>
      <x:c r="F10" s="2" t="n">
        <x:v>6</x:v>
      </x:c>
      <x:c r="I10" s="2" t="n">
        <x:v>2022</x:v>
      </x:c>
    </x:row>
    <x:row r="11" spans="1:9" x14ac:dyDescent="0.3">
      <x:c r="A11" s="2" t="s">
        <x:v>228</x:v>
      </x:c>
      <x:c r="B11" s="83" t="n">
        <x:v>8</x:v>
      </x:c>
      <x:c r="D11" s="2" t="s">
        <x:v>226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229</x:v>
      </x:c>
      <x:c r="F17" s="2" t="s">
        <x:v>226</x:v>
      </x:c>
    </x:row>
    <x:row r="18" spans="1:9" x14ac:dyDescent="0.3">
      <x:c r="B18" s="83" t="s">
        <x:v>133</x:v>
      </x:c>
      <x:c r="F18" s="2" t="s">
        <x:v>229</x:v>
      </x:c>
    </x:row>
    <x:row r="19" spans="1:9">
      <x:c r="F19" s="2" t="s">
        <x:v>133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