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<x:sst xmlns:x="http://schemas.openxmlformats.org/spreadsheetml/2006/main" count="250" uniqueCount="250">
  <x:si>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</x:si>
  <x:si>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</x:si>
  <x:si>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Haverstraw-Stony Point</x:t>
  </x:si>
  <x:si>
    <x:t>BEDS Code</x:t>
  </x:si>
  <x:si>
    <x:t>500201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</x:si>
  <x:si>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</x:si>
  <x:si>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</x:si>
  <x:si>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</x:si>
  <x:si>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</x:si>
  <x:si>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</x:si>
  <x:si>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Kleo Girandola</x:t>
  </x:si>
  <x:si>
    <x:t>Street Address Line 1</x:t>
  </x:si>
  <x:si>
    <x:t>65 Chapel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</x:si>
  <x:si>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</x:si>
  <x:si>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</x:si>
  <x:si>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</x:si>
  <x:si>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</x:si>
  <x:si>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</x:si>
  <x:si>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kgirandola@northrockland.org</x:t>
  </x:si>
  <x:si>
    <x:t>City</x:t>
  </x:si>
  <x:si>
    <x:t>Garnerville</x:t>
  </x:si>
  <x:si>
    <x:t>Phone Number</x:t>
  </x:si>
  <x:si>
    <x:t>8459423409</x:t>
  </x:si>
  <x:si>
    <x:t>Zip Code</x:t>
  </x:si>
  <x:si>
    <x:t>10923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</x:si>
  <x:si>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</x:si>
  <x:si>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</x:si>
  <x:si>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</x:si>
  <x:si>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</x:si>
  <x:si>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</x:si>
  <x:si>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</x:si>
  <x:si>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</x:si>
  <x:si>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</x:si>
  <x:si>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</x:si>
  <x:si>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</x:si>
  <x:si>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</x:si>
  <x:si>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</x:si>
  <x:si>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</x:si>
  <x:si>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</x:si>
  <x:si>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</x:si>
  <x:si>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</x:si>
  <x:si>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</x:si>
  <x:si>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</x:si>
  <x:si>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</x:si>
  <x:si>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</x:si>
  <x:si>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</x:si>
  <x:si>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</x:si>
  <x:si>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</x:si>
  <x:si>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</x:si>
  <x:si>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</x:si>
  <x:si>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</x:si>
  <x:si>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</x:si>
  <x:si>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</x:si>
  <x:si>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</x:si>
  <x:si>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</x:si>
  <x:si>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</x:si>
  <x:si>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</x:si>
  <x:si>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</x:si>
  <x:si>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</x:si>
  <x:si>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</x:si>
  <x:si>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</x:si>
  <x:si>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</x:si>
  <x:si>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</x:si>
  <x:si>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</x:si>
  <x:si>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</x:si>
  <x:si>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</x:si>
  <x:si>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</x:si>
  <x:si>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</x:si>
  <x:si>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</x:si>
  <x:si>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</x:si>
  <x:si>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</x:si>
  <x:si>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</x:si>
  <x:si>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</x:si>
  <x:si>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</x:si>
  <x:si>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</x:si>
  <x:si>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</x:si>
  <x:si>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</x:si>
  <x:si>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</x:si>
  <x:si>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</x:si>
  <x:si>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</x:si>
  <x:si>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</x:si>
  <x:si>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</x:si>
  <x:si>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</x:si>
  <x:si>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</x:si>
  <x:si>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</x:si>
  <x:si>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</x:si>
  <x:si>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</x:si>
  <x:si>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</x:si>
  <x:si>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</x:si>
  <x:si>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</x:si>
  <x:si>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</x:si>
  <x:si>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</x:si>
  <x:si>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</x:si>
  <x:si>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</x:si>
  <x:si>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</x:si>
  <x:si>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</x:si>
  <x:si>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</x:si>
  <x:si>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</x:si>
  <x:si>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</x:si>
  <x:si>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</x:si>
  <x:si>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</x:si>
  <x:si>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</x:si>
  <x:si>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</x:si>
  <x:si>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</x:si>
  <x:si>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</x:si>
  <x:si>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</x:si>
  <x:si>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</x:si>
  <x:si>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</x:si>
  <x:si>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</x:si>
  <x:si>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</x:si>
  <x:si>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</x:si>
  <x:si>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</x:si>
  <x:si>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</x:si>
  <x:si>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</x:si>
  <x:si>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</x:si>
  <x:si>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</x:si>
  <x:si>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</x:si>
  <x:si>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</x:si>
  <x:si>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</x:si>
  <x:si>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</x:si>
  <x:si>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</x:si>
  <x:si>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</x:si>
  <x:si>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</x:si>
  <x:si>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</x:si>
  <x:si>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</x:si>
  <x:si>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</x:si>
  <x:si>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</x:si>
  <x:si>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</x:si>
  <x:si>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</x:si>
  <x:si>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</x:si>
  <x:si>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</x:si>
  <x:si>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500201060001</x:t>
  </x:si>
  <x:si>
    <x:t>WILLOW GROVE ELEMENTARY SCHOOL</x:t>
  </x:si>
  <x:si>
    <x:t>Elementary School</x:t>
  </x:si>
  <x:si>
    <x:t>4</x:t>
  </x:si>
  <x:si>
    <x:t>6</x:t>
  </x:si>
  <x:si>
    <x:t>Yes</x:t>
  </x:si>
  <x:si>
    <x:t>No</x:t>
  </x:si>
  <x:si>
    <x:t>500201060004</x:t>
  </x:si>
  <x:si>
    <x:t>STONY POINT ELEMENTARY SCHOOL</x:t>
  </x:si>
  <x:si>
    <x:t>K</x:t>
  </x:si>
  <x:si>
    <x:t>3</x:t>
  </x:si>
  <x:si>
    <x:t>500201060008</x:t>
  </x:si>
  <x:si>
    <x:t>JAMES A FARLEY ELEMENTARY SCHOOL</x:t>
  </x:si>
  <x:si>
    <x:t>500201060009</x:t>
  </x:si>
  <x:si>
    <x:t>NORTH ROCKLAND HIGH SCHOOL</x:t>
  </x:si>
  <x:si>
    <x:t>Senior High School</x:t>
  </x:si>
  <x:si>
    <x:t>9</x:t>
  </x:si>
  <x:si>
    <x:t>12</x:t>
  </x:si>
  <x:si>
    <x:t>500201060010</x:t>
  </x:si>
  <x:si>
    <x:t>HAVERSTRAW ELEMENTARY SCHOOL</x:t>
  </x:si>
  <x:si>
    <x:t>500201060011</x:t>
  </x:si>
  <x:si>
    <x:t>THIELLS ELEMENTARY SCHOOL</x:t>
  </x:si>
  <x:si>
    <x:t>500201060012</x:t>
  </x:si>
  <x:si>
    <x:t>WEST HAVERSTRAW ELEMENTARY SCHOOL</x:t>
  </x:si>
  <x:si>
    <x:t>500201060013</x:t>
  </x:si>
  <x:si>
    <x:t>FIELDSTONE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</x:si>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</x:sst>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253025692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1249176</x:v>
      </x:c>
      <x:c r="E15" s="10" t="n">
        <x:v>23469697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3836500</x:v>
      </x:c>
      <x:c r="E16" s="10" t="n">
        <x:v>347000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15520394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3836500</x:v>
      </x:c>
      <x:c r="E24" s="10" t="n">
        <x:v>347000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117291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15840487</x:v>
      </x:c>
      <x:c r="E27" s="10" t="n">
        <x:v>1191055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144641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345025</x:v>
      </x:c>
      <x:c r="E35" s="10" t="n">
        <x:v>0</x:v>
      </x:c>
      <x:c r="F35" s="7" t="n">
        <x:v>9</x:v>
      </x:c>
      <x:c r="G35" s="132" t="n">
        <x:v>38336.1111111111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1249176</x:v>
      </x:c>
      <x:c r="E36" s="10" t="n">
        <x:v>0</x:v>
      </x:c>
      <x:c r="F36" s="7" t="n">
        <x:v>343</x:v>
      </x:c>
      <x:c r="G36" s="132" t="n">
        <x:v>3641.91253644315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15308295</x:v>
      </x:c>
      <x:c r="E37" s="10" t="n">
        <x:v>0</x:v>
      </x:c>
      <x:c r="F37" s="7" t="n">
        <x:v>126</x:v>
      </x:c>
      <x:c r="G37" s="132" t="n">
        <x:v>121494.404761905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2702000</x:v>
      </x:c>
      <x:c r="E38" s="10" t="n">
        <x:v>0</x:v>
      </x:c>
      <x:c r="F38" s="7" t="n">
        <x:v>32</x:v>
      </x:c>
      <x:c r="G38" s="132" t="n">
        <x:v>84437.5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596600</x:v>
      </x:c>
      <x:c r="F40" s="7" t="n">
        <x:v>142</x:v>
      </x:c>
      <x:c r="G40" s="132" t="n">
        <x:v>4201.40845070423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633300</x:v>
      </x:c>
      <x:c r="F41" s="7" t="n">
        <x:v>177</x:v>
      </x:c>
      <x:c r="G41" s="132" t="n">
        <x:v>3577.96610169492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999061</x:v>
      </x:c>
      <x:c r="E43" s="10" t="n">
        <x:v>16934</x:v>
      </x:c>
      <x:c r="F43" s="7" t="n">
        <x:v>725</x:v>
      </x:c>
      <x:c r="G43" s="132" t="n">
        <x:v>1401.3724137931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245251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7807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92505</x:v>
      </x:c>
      <x:c r="E62" s="10" t="n">
        <x:v>0</x:v>
      </x:c>
      <x:c r="F62" s="84" t="n">
        <x:v>0.3</x:v>
      </x:c>
      <x:c r="G62" s="132" t="n">
        <x:v>308350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3172430</x:v>
      </x:c>
      <x:c r="E63" s="10" t="n">
        <x:v>0</x:v>
      </x:c>
      <x:c r="F63" s="84" t="n">
        <x:v>18.5</x:v>
      </x:c>
      <x:c r="G63" s="132" t="n">
        <x:v>171482.702702703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14308170</x:v>
      </x:c>
      <x:c r="E64" s="10" t="n">
        <x:v>224590</x:v>
      </x:c>
      <x:c r="F64" s="84" t="n">
        <x:v>137.1</x:v>
      </x:c>
      <x:c r="G64" s="132" t="n">
        <x:v>106001.167031364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4771362</x:v>
      </x:c>
      <x:c r="E65" s="10" t="n">
        <x:v>0</x:v>
      </x:c>
      <x:c r="F65" s="84" t="n">
        <x:v>5</x:v>
      </x:c>
      <x:c r="G65" s="132" t="n">
        <x:v>954272.4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4389811</x:v>
      </x:c>
      <x:c r="E66" s="10" t="n">
        <x:v>158603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783767</x:v>
      </x:c>
      <x:c r="E72" s="10" t="n">
        <x:v>291649</x:v>
      </x:c>
      <x:c r="F72" s="84" t="n">
        <x:v>5.5</x:v>
      </x:c>
      <x:c r="G72" s="132" t="n">
        <x:v>195530.181818182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557000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200000</x:v>
      </x:c>
      <x:c r="E75" s="10" t="n">
        <x:v>48907</x:v>
      </x:c>
      <x:c r="F75" s="84" t="n">
        <x:v>2.4</x:v>
      </x:c>
      <x:c r="G75" s="132" t="n">
        <x:v>103711.25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737668</x:v>
      </x:c>
      <x:c r="F76" s="84" t="n">
        <x:v>1.8</x:v>
      </x:c>
      <x:c r="G76" s="132" t="n">
        <x:v>409815.555555556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354040</x:v>
      </x:c>
      <x:c r="E78" s="10" t="n">
        <x:v>88478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15570000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63225353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126025918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565</x:v>
      </x:c>
      <x:c r="L8" s="107" t="n">
        <x:v>0</x:v>
      </x:c>
      <x:c r="M8" s="107" t="n">
        <x:v>0</x:v>
      </x:c>
      <x:c r="N8" s="107" t="n">
        <x:v>306</x:v>
      </x:c>
      <x:c r="O8" s="107" t="n">
        <x:v>82</x:v>
      </x:c>
      <x:c r="P8" s="107" t="n">
        <x:v>116</x:v>
      </x:c>
      <x:c r="Q8" s="108" t="n">
        <x:v>9</x:v>
      </x:c>
      <x:c r="R8" s="108" t="n">
        <x:v>48.7</x:v>
      </x:c>
      <x:c r="S8" s="108" t="n">
        <x:v>16</x:v>
      </x:c>
      <x:c r="T8" s="108" t="n">
        <x:v>2</x:v>
      </x:c>
      <x:c r="U8" s="108" t="n">
        <x:v>7.6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680</x:v>
      </x:c>
      <x:c r="L9" s="107" t="n">
        <x:v>0</x:v>
      </x:c>
      <x:c r="M9" s="107" t="n">
        <x:v>0</x:v>
      </x:c>
      <x:c r="N9" s="107" t="n">
        <x:v>337</x:v>
      </x:c>
      <x:c r="O9" s="107" t="n">
        <x:v>76</x:v>
      </x:c>
      <x:c r="P9" s="107" t="n">
        <x:v>107</x:v>
      </x:c>
      <x:c r="Q9" s="108" t="n">
        <x:v>13</x:v>
      </x:c>
      <x:c r="R9" s="108" t="n">
        <x:v>42.2</x:v>
      </x:c>
      <x:c r="S9" s="108" t="n">
        <x:v>18</x:v>
      </x:c>
      <x:c r="T9" s="108" t="n">
        <x:v>2</x:v>
      </x:c>
      <x:c r="U9" s="108" t="n">
        <x:v>9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534</x:v>
      </x:c>
      <x:c r="L10" s="107" t="n">
        <x:v>0</x:v>
      </x:c>
      <x:c r="M10" s="107" t="n">
        <x:v>0</x:v>
      </x:c>
      <x:c r="N10" s="107" t="n">
        <x:v>268</x:v>
      </x:c>
      <x:c r="O10" s="107" t="n">
        <x:v>65</x:v>
      </x:c>
      <x:c r="P10" s="107" t="n">
        <x:v>88</x:v>
      </x:c>
      <x:c r="Q10" s="108" t="n">
        <x:v>10</x:v>
      </x:c>
      <x:c r="R10" s="108" t="n">
        <x:v>40.7</x:v>
      </x:c>
      <x:c r="S10" s="108" t="n">
        <x:v>16</x:v>
      </x:c>
      <x:c r="T10" s="108" t="n">
        <x:v>2</x:v>
      </x:c>
      <x:c r="U10" s="108" t="n">
        <x:v>9.3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2863</x:v>
      </x:c>
      <x:c r="L11" s="107" t="n">
        <x:v>0</x:v>
      </x:c>
      <x:c r="M11" s="107" t="n">
        <x:v>0</x:v>
      </x:c>
      <x:c r="N11" s="107" t="n">
        <x:v>1371</x:v>
      </x:c>
      <x:c r="O11" s="107" t="n">
        <x:v>393</x:v>
      </x:c>
      <x:c r="P11" s="107" t="n">
        <x:v>400</x:v>
      </x:c>
      <x:c r="Q11" s="108" t="n">
        <x:v>17</x:v>
      </x:c>
      <x:c r="R11" s="108" t="n">
        <x:v>183.9</x:v>
      </x:c>
      <x:c r="S11" s="108" t="n">
        <x:v>32</x:v>
      </x:c>
      <x:c r="T11" s="108" t="n">
        <x:v>9</x:v>
      </x:c>
      <x:c r="U11" s="108" t="n">
        <x:v>25.3</x:v>
      </x:c>
      <x:c r="V11" s="108" t="n">
        <x:v>18.5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557</x:v>
      </x:c>
      <x:c r="L12" s="107" t="n">
        <x:v>0</x:v>
      </x:c>
      <x:c r="M12" s="107" t="n">
        <x:v>0</x:v>
      </x:c>
      <x:c r="N12" s="107" t="n">
        <x:v>403</x:v>
      </x:c>
      <x:c r="O12" s="107" t="n">
        <x:v>180</x:v>
      </x:c>
      <x:c r="P12" s="107" t="n">
        <x:v>29</x:v>
      </x:c>
      <x:c r="Q12" s="108" t="n">
        <x:v>12</x:v>
      </x:c>
      <x:c r="R12" s="108" t="n">
        <x:v>45.5</x:v>
      </x:c>
      <x:c r="S12" s="108" t="n">
        <x:v>15.4</x:v>
      </x:c>
      <x:c r="T12" s="108" t="n">
        <x:v>2</x:v>
      </x:c>
      <x:c r="U12" s="108" t="n">
        <x:v>10.5</x:v>
      </x:c>
      <x:c r="V12" s="108" t="n">
        <x:v>3.5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133</x:v>
      </x:c>
      <x:c r="E13" s="170" t="s">
        <x:v>140</x:v>
      </x:c>
      <x:c r="F13" s="170" t="s">
        <x:v>141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649</x:v>
      </x:c>
      <x:c r="L13" s="107" t="n">
        <x:v>0</x:v>
      </x:c>
      <x:c r="M13" s="107" t="n">
        <x:v>0</x:v>
      </x:c>
      <x:c r="N13" s="107" t="n">
        <x:v>377</x:v>
      </x:c>
      <x:c r="O13" s="107" t="n">
        <x:v>69</x:v>
      </x:c>
      <x:c r="P13" s="107" t="n">
        <x:v>103</x:v>
      </x:c>
      <x:c r="Q13" s="108" t="n">
        <x:v>8</x:v>
      </x:c>
      <x:c r="R13" s="108" t="n">
        <x:v>56.3</x:v>
      </x:c>
      <x:c r="S13" s="108" t="n">
        <x:v>24.5</x:v>
      </x:c>
      <x:c r="T13" s="108" t="n">
        <x:v>2</x:v>
      </x:c>
      <x:c r="U13" s="108" t="n">
        <x:v>7</x:v>
      </x:c>
      <x:c r="V13" s="108" t="n">
        <x:v>3.5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133</x:v>
      </x:c>
      <x:c r="E14" s="170" t="s">
        <x:v>140</x:v>
      </x:c>
      <x:c r="F14" s="170" t="s">
        <x:v>141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731</x:v>
      </x:c>
      <x:c r="L14" s="107" t="n">
        <x:v>0</x:v>
      </x:c>
      <x:c r="M14" s="107" t="n">
        <x:v>0</x:v>
      </x:c>
      <x:c r="N14" s="107" t="n">
        <x:v>436</x:v>
      </x:c>
      <x:c r="O14" s="107" t="n">
        <x:v>161</x:v>
      </x:c>
      <x:c r="P14" s="107" t="n">
        <x:v>58</x:v>
      </x:c>
      <x:c r="Q14" s="108" t="n">
        <x:v>10</x:v>
      </x:c>
      <x:c r="R14" s="108" t="n">
        <x:v>69.1</x:v>
      </x:c>
      <x:c r="S14" s="108" t="n">
        <x:v>17</x:v>
      </x:c>
      <x:c r="T14" s="108" t="n">
        <x:v>2</x:v>
      </x:c>
      <x:c r="U14" s="108" t="n">
        <x:v>8.5</x:v>
      </x:c>
      <x:c r="V14" s="108" t="n">
        <x:v>3.5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157</x:v>
      </x:c>
      <x:c r="E15" s="170" t="s">
        <x:v>158</x:v>
      </x:c>
      <x:c r="F15" s="170" t="s">
        <x:v>159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1228</x:v>
      </x:c>
      <x:c r="L15" s="107" t="n">
        <x:v>0</x:v>
      </x:c>
      <x:c r="M15" s="107" t="n">
        <x:v>0</x:v>
      </x:c>
      <x:c r="N15" s="107" t="n">
        <x:v>641</x:v>
      </x:c>
      <x:c r="O15" s="107" t="n">
        <x:v>180</x:v>
      </x:c>
      <x:c r="P15" s="107" t="n">
        <x:v>179</x:v>
      </x:c>
      <x:c r="Q15" s="108" t="n">
        <x:v>20</x:v>
      </x:c>
      <x:c r="R15" s="108" t="n">
        <x:v>101.6</x:v>
      </x:c>
      <x:c r="S15" s="108" t="n">
        <x:v>17</x:v>
      </x:c>
      <x:c r="T15" s="108" t="n">
        <x:v>3</x:v>
      </x:c>
      <x:c r="U15" s="108" t="n">
        <x:v>13.3</x:v>
      </x:c>
      <x:c r="V15" s="108" t="n">
        <x:v>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7608833</x:v>
      </x:c>
      <x:c r="E8" s="81" t="n">
        <x:v>1940655</x:v>
      </x:c>
      <x:c r="F8" s="116" t="n">
        <x:v>3611036.75205334</x:v>
      </x:c>
      <x:c r="G8" s="81" t="n">
        <x:v>275372</x:v>
      </x:c>
      <x:c r="H8" s="81" t="n">
        <x:v>934412</x:v>
      </x:c>
      <x:c r="I8" s="117">
        <x:f>SUM(D8:H8)</x:f>
      </x:c>
      <x:c r="J8" s="81" t="n">
        <x:v>8945685</x:v>
      </x:c>
      <x:c r="K8" s="81" t="n">
        <x:v>0</x:v>
      </x:c>
      <x:c r="L8" s="81" t="n">
        <x:v>2887291</x:v>
      </x:c>
      <x:c r="M8" s="81" t="n">
        <x:v>0</x:v>
      </x:c>
      <x:c r="N8" s="81" t="n">
        <x:v>804968</x:v>
      </x:c>
      <x:c r="O8" s="81" t="n">
        <x:v>545700</x:v>
      </x:c>
      <x:c r="P8" s="81" t="n">
        <x:v>1186666</x:v>
      </x:c>
      <x:c r="Q8" s="117">
        <x:f>SUM(J8:P8)</x:f>
      </x:c>
      <x:c r="R8" s="81" t="n">
        <x:v>12562938</x:v>
      </x:c>
      <x:c r="S8" s="81" t="n">
        <x:v>1807372</x:v>
      </x:c>
      <x:c r="T8" s="59">
        <x:f>SUM('Part C'!$R8:$S8)</x:f>
      </x:c>
      <x:c r="U8" s="81" t="n">
        <x:v>22235.2884955752</x:v>
      </x:c>
      <x:c r="V8" s="81" t="n">
        <x:v>3198.88849557522</x:v>
      </x:c>
      <x:c r="W8" s="81" t="n">
        <x:v>3310897.10516203</x:v>
      </x:c>
      <x:c r="X8" s="81" t="n">
        <x:v>17681207.105162</x:v>
      </x:c>
      <x:c r="Y8" s="12" t="n">
        <x:v>31294.1718675434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8048380</x:v>
      </x:c>
      <x:c r="E9" s="81" t="n">
        <x:v>1782661</x:v>
      </x:c>
      <x:c r="F9" s="116" t="n">
        <x:v>3717503.00769457</x:v>
      </x:c>
      <x:c r="G9" s="81" t="n">
        <x:v>311833</x:v>
      </x:c>
      <x:c r="H9" s="81" t="n">
        <x:v>1074415</x:v>
      </x:c>
      <x:c r="I9" s="117">
        <x:f>SUM(D9:H9)</x:f>
      </x:c>
      <x:c r="J9" s="81" t="n">
        <x:v>10054108</x:v>
      </x:c>
      <x:c r="K9" s="81" t="n">
        <x:v>0</x:v>
      </x:c>
      <x:c r="L9" s="81" t="n">
        <x:v>2677422</x:v>
      </x:c>
      <x:c r="M9" s="81" t="n">
        <x:v>0</x:v>
      </x:c>
      <x:c r="N9" s="81" t="n">
        <x:v>727327</x:v>
      </x:c>
      <x:c r="O9" s="81" t="n">
        <x:v>577914</x:v>
      </x:c>
      <x:c r="P9" s="81" t="n">
        <x:v>898023</x:v>
      </x:c>
      <x:c r="Q9" s="117">
        <x:f>SUM(J9:P9)</x:f>
      </x:c>
      <x:c r="R9" s="81" t="n">
        <x:v>12906876</x:v>
      </x:c>
      <x:c r="S9" s="81" t="n">
        <x:v>2027918</x:v>
      </x:c>
      <x:c r="T9" s="59">
        <x:f>SUM('Part C'!$R9:$S9)</x:f>
      </x:c>
      <x:c r="U9" s="81" t="n">
        <x:v>18980.7</x:v>
      </x:c>
      <x:c r="V9" s="81" t="n">
        <x:v>2982.23235294118</x:v>
      </x:c>
      <x:c r="W9" s="81" t="n">
        <x:v>3984796.51594723</x:v>
      </x:c>
      <x:c r="X9" s="81" t="n">
        <x:v>18919590.5159472</x:v>
      </x:c>
      <x:c r="Y9" s="12" t="n">
        <x:v>27822.9272293342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5991791</x:v>
      </x:c>
      <x:c r="E10" s="81" t="n">
        <x:v>1825628</x:v>
      </x:c>
      <x:c r="F10" s="116" t="n">
        <x:v>2956073.384793</x:v>
      </x:c>
      <x:c r="G10" s="81" t="n">
        <x:v>268463</x:v>
      </x:c>
      <x:c r="H10" s="81" t="n">
        <x:v>501168</x:v>
      </x:c>
      <x:c r="I10" s="117">
        <x:f>SUM(D10:H10)</x:f>
      </x:c>
      <x:c r="J10" s="81" t="n">
        <x:v>7055464</x:v>
      </x:c>
      <x:c r="K10" s="81" t="n">
        <x:v>0</x:v>
      </x:c>
      <x:c r="L10" s="81" t="n">
        <x:v>2080976</x:v>
      </x:c>
      <x:c r="M10" s="81" t="n">
        <x:v>0</x:v>
      </x:c>
      <x:c r="N10" s="81" t="n">
        <x:v>768971</x:v>
      </x:c>
      <x:c r="O10" s="81" t="n">
        <x:v>548342</x:v>
      </x:c>
      <x:c r="P10" s="81" t="n">
        <x:v>1089369</x:v>
      </x:c>
      <x:c r="Q10" s="117">
        <x:f>SUM(J10:P10)</x:f>
      </x:c>
      <x:c r="R10" s="81" t="n">
        <x:v>10369110</x:v>
      </x:c>
      <x:c r="S10" s="81" t="n">
        <x:v>1174013</x:v>
      </x:c>
      <x:c r="T10" s="59">
        <x:f>SUM('Part C'!$R10:$S10)</x:f>
      </x:c>
      <x:c r="U10" s="81" t="n">
        <x:v>19417.808988764</x:v>
      </x:c>
      <x:c r="V10" s="81" t="n">
        <x:v>2198.52621722846</x:v>
      </x:c>
      <x:c r="W10" s="81" t="n">
        <x:v>3129237.26399385</x:v>
      </x:c>
      <x:c r="X10" s="81" t="n">
        <x:v>14672360.2639939</x:v>
      </x:c>
      <x:c r="Y10" s="12" t="n">
        <x:v>27476.3300823855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28303100</x:v>
      </x:c>
      <x:c r="E11" s="81" t="n">
        <x:v>7656552</x:v>
      </x:c>
      <x:c r="F11" s="116" t="n">
        <x:v>13597757.8026223</x:v>
      </x:c>
      <x:c r="G11" s="81" t="n">
        <x:v>1183356</x:v>
      </x:c>
      <x:c r="H11" s="81" t="n">
        <x:v>2635552</x:v>
      </x:c>
      <x:c r="I11" s="117">
        <x:f>SUM(D11:H11)</x:f>
      </x:c>
      <x:c r="J11" s="81" t="n">
        <x:v>34092659</x:v>
      </x:c>
      <x:c r="K11" s="81" t="n">
        <x:v>0</x:v>
      </x:c>
      <x:c r="L11" s="81" t="n">
        <x:v>7953530</x:v>
      </x:c>
      <x:c r="M11" s="81" t="n">
        <x:v>0</x:v>
      </x:c>
      <x:c r="N11" s="81" t="n">
        <x:v>2744543</x:v>
      </x:c>
      <x:c r="O11" s="81" t="n">
        <x:v>2254763</x:v>
      </x:c>
      <x:c r="P11" s="81" t="n">
        <x:v>6330820</x:v>
      </x:c>
      <x:c r="Q11" s="117">
        <x:f>SUM(J11:P11)</x:f>
      </x:c>
      <x:c r="R11" s="81" t="n">
        <x:v>48122271</x:v>
      </x:c>
      <x:c r="S11" s="81" t="n">
        <x:v>5254042</x:v>
      </x:c>
      <x:c r="T11" s="59">
        <x:f>SUM('Part C'!$R11:$S11)</x:f>
      </x:c>
      <x:c r="U11" s="81" t="n">
        <x:v>16808.3377575969</x:v>
      </x:c>
      <x:c r="V11" s="81" t="n">
        <x:v>1835.15263709396</x:v>
      </x:c>
      <x:c r="W11" s="81" t="n">
        <x:v>16777165.3311131</x:v>
      </x:c>
      <x:c r="X11" s="81" t="n">
        <x:v>70153478.3311131</x:v>
      </x:c>
      <x:c r="Y11" s="12" t="n">
        <x:v>24503.4852710839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7081935</x:v>
      </x:c>
      <x:c r="E12" s="81" t="n">
        <x:v>1675400</x:v>
      </x:c>
      <x:c r="F12" s="116" t="n">
        <x:v>3311492.56745943</x:v>
      </x:c>
      <x:c r="G12" s="81" t="n">
        <x:v>257877</x:v>
      </x:c>
      <x:c r="H12" s="81" t="n">
        <x:v>479933</x:v>
      </x:c>
      <x:c r="I12" s="117">
        <x:f>SUM(D12:H12)</x:f>
      </x:c>
      <x:c r="J12" s="81" t="n">
        <x:v>9183484</x:v>
      </x:c>
      <x:c r="K12" s="81" t="n">
        <x:v>0</x:v>
      </x:c>
      <x:c r="L12" s="81" t="n">
        <x:v>1240089</x:v>
      </x:c>
      <x:c r="M12" s="81" t="n">
        <x:v>0</x:v>
      </x:c>
      <x:c r="N12" s="81" t="n">
        <x:v>774701</x:v>
      </x:c>
      <x:c r="O12" s="81" t="n">
        <x:v>595737</x:v>
      </x:c>
      <x:c r="P12" s="81" t="n">
        <x:v>1012627</x:v>
      </x:c>
      <x:c r="Q12" s="117">
        <x:f>SUM(J12:P12)</x:f>
      </x:c>
      <x:c r="R12" s="81" t="n">
        <x:v>11634854</x:v>
      </x:c>
      <x:c r="S12" s="81" t="n">
        <x:v>1171784</x:v>
      </x:c>
      <x:c r="T12" s="59">
        <x:f>SUM('Part C'!$R12:$S12)</x:f>
      </x:c>
      <x:c r="U12" s="81" t="n">
        <x:v>20888.4272890485</x:v>
      </x:c>
      <x:c r="V12" s="81" t="n">
        <x:v>2103.74147217235</x:v>
      </x:c>
      <x:c r="W12" s="81" t="n">
        <x:v>3264017.14615089</x:v>
      </x:c>
      <x:c r="X12" s="81" t="n">
        <x:v>16070655.1461509</x:v>
      </x:c>
      <x:c r="Y12" s="12" t="n">
        <x:v>28852.1636376138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8095832</x:v>
      </x:c>
      <x:c r="E13" s="81" t="n">
        <x:v>2098344</x:v>
      </x:c>
      <x:c r="F13" s="116" t="n">
        <x:v>3854818.6240875</x:v>
      </x:c>
      <x:c r="G13" s="81" t="n">
        <x:v>341303</x:v>
      </x:c>
      <x:c r="H13" s="81" t="n">
        <x:v>1077363</x:v>
      </x:c>
      <x:c r="I13" s="117">
        <x:f>SUM(D13:H13)</x:f>
      </x:c>
      <x:c r="J13" s="81" t="n">
        <x:v>10492723</x:v>
      </x:c>
      <x:c r="K13" s="81" t="n">
        <x:v>0</x:v>
      </x:c>
      <x:c r="L13" s="81" t="n">
        <x:v>2477617</x:v>
      </x:c>
      <x:c r="M13" s="81" t="n">
        <x:v>0</x:v>
      </x:c>
      <x:c r="N13" s="81" t="n">
        <x:v>755750</x:v>
      </x:c>
      <x:c r="O13" s="81" t="n">
        <x:v>612737</x:v>
      </x:c>
      <x:c r="P13" s="81" t="n">
        <x:v>1128835</x:v>
      </x:c>
      <x:c r="Q13" s="117">
        <x:f>SUM(J13:P13)</x:f>
      </x:c>
      <x:c r="R13" s="81" t="n">
        <x:v>13005814</x:v>
      </x:c>
      <x:c r="S13" s="81" t="n">
        <x:v>2461848</x:v>
      </x:c>
      <x:c r="T13" s="59">
        <x:f>SUM('Part C'!$R13:$S13)</x:f>
      </x:c>
      <x:c r="U13" s="81" t="n">
        <x:v>20039.7750385208</x:v>
      </x:c>
      <x:c r="V13" s="81" t="n">
        <x:v>3793.29429892142</x:v>
      </x:c>
      <x:c r="W13" s="81" t="n">
        <x:v>3803136.67477904</x:v>
      </x:c>
      <x:c r="X13" s="81" t="n">
        <x:v>19270798.674779</x:v>
      </x:c>
      <x:c r="Y13" s="12" t="n">
        <x:v>29693.0642138352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9255468</x:v>
      </x:c>
      <x:c r="E14" s="81" t="n">
        <x:v>1782674</x:v>
      </x:c>
      <x:c r="F14" s="116" t="n">
        <x:v>4173955.34047308</x:v>
      </x:c>
      <x:c r="G14" s="81" t="n">
        <x:v>332675</x:v>
      </x:c>
      <x:c r="H14" s="81" t="n">
        <x:v>1215257</x:v>
      </x:c>
      <x:c r="I14" s="117">
        <x:f>SUM(D14:H14)</x:f>
      </x:c>
      <x:c r="J14" s="81" t="n">
        <x:v>12294997</x:v>
      </x:c>
      <x:c r="K14" s="81" t="n">
        <x:v>0</x:v>
      </x:c>
      <x:c r="L14" s="81" t="n">
        <x:v>2169908</x:v>
      </x:c>
      <x:c r="M14" s="81" t="n">
        <x:v>0</x:v>
      </x:c>
      <x:c r="N14" s="81" t="n">
        <x:v>756245</x:v>
      </x:c>
      <x:c r="O14" s="81" t="n">
        <x:v>719198</x:v>
      </x:c>
      <x:c r="P14" s="81" t="n">
        <x:v>819682</x:v>
      </x:c>
      <x:c r="Q14" s="117">
        <x:f>SUM(J14:P14)</x:f>
      </x:c>
      <x:c r="R14" s="81" t="n">
        <x:v>14040400</x:v>
      </x:c>
      <x:c r="S14" s="81" t="n">
        <x:v>2719630</x:v>
      </x:c>
      <x:c r="T14" s="59">
        <x:f>SUM('Part C'!$R14:$S14)</x:f>
      </x:c>
      <x:c r="U14" s="81" t="n">
        <x:v>19207.1135430917</x:v>
      </x:c>
      <x:c r="V14" s="81" t="n">
        <x:v>3720.42407660739</x:v>
      </x:c>
      <x:c r="W14" s="81" t="n">
        <x:v>4283656.25464327</x:v>
      </x:c>
      <x:c r="X14" s="81" t="n">
        <x:v>21043686.2546433</x:v>
      </x:c>
      <x:c r="Y14" s="12" t="n">
        <x:v>28787.532496092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14760720</x:v>
      </x:c>
      <x:c r="E15" s="81" t="n">
        <x:v>3888205</x:v>
      </x:c>
      <x:c r="F15" s="116" t="n">
        <x:v>7051891.53191107</x:v>
      </x:c>
      <x:c r="G15" s="81" t="n">
        <x:v>543176</x:v>
      </x:c>
      <x:c r="H15" s="81" t="n">
        <x:v>1283212</x:v>
      </x:c>
      <x:c r="I15" s="117">
        <x:f>SUM(D15:H15)</x:f>
      </x:c>
      <x:c r="J15" s="81" t="n">
        <x:v>17207206</x:v>
      </x:c>
      <x:c r="K15" s="81" t="n">
        <x:v>0</x:v>
      </x:c>
      <x:c r="L15" s="81" t="n">
        <x:v>4484224</x:v>
      </x:c>
      <x:c r="M15" s="81" t="n">
        <x:v>0</x:v>
      </x:c>
      <x:c r="N15" s="81" t="n">
        <x:v>1409236</x:v>
      </x:c>
      <x:c r="O15" s="81" t="n">
        <x:v>1057456</x:v>
      </x:c>
      <x:c r="P15" s="81" t="n">
        <x:v>3369082</x:v>
      </x:c>
      <x:c r="Q15" s="117">
        <x:f>SUM(J15:P15)</x:f>
      </x:c>
      <x:c r="R15" s="81" t="n">
        <x:v>24661899</x:v>
      </x:c>
      <x:c r="S15" s="81" t="n">
        <x:v>2865306</x:v>
      </x:c>
      <x:c r="T15" s="59">
        <x:f>SUM('Part C'!$R15:$S15)</x:f>
      </x:c>
      <x:c r="U15" s="81" t="n">
        <x:v>20082.9796416938</x:v>
      </x:c>
      <x:c r="V15" s="81" t="n">
        <x:v>2333.31107491857</x:v>
      </x:c>
      <x:c r="W15" s="81" t="n">
        <x:v>7196073.70821058</x:v>
      </x:c>
      <x:c r="X15" s="81" t="n">
        <x:v>34723278.7082106</x:v>
      </x:c>
      <x:c r="Y15" s="12" t="n">
        <x:v>28276.2855930054</x:v>
      </x:c>
    </x:row>
    <x:row r="16" spans="1:25" s="3" customFormat="1" ht="15" customHeight="1">
      <x:c r="A16" s="4" t="s">
        <x:v>160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220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221</x:v>
      </x:c>
      <x:c r="G19" s="144" t="s"/>
      <x:c r="H19" s="144" t="s"/>
      <x:c r="I19" s="144" t="s"/>
      <x:c r="J19" s="135" t="s"/>
      <x:c r="K19" s="134" t="s">
        <x:v>222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223</x:v>
      </x:c>
      <x:c r="F20" s="97" t="s">
        <x:v>202</x:v>
      </x:c>
      <x:c r="G20" s="5" t="s">
        <x:v>203</x:v>
      </x:c>
      <x:c r="H20" s="5" t="s">
        <x:v>204</x:v>
      </x:c>
      <x:c r="I20" s="98" t="s">
        <x:v>205</x:v>
      </x:c>
      <x:c r="J20" s="11" t="s">
        <x:v>206</x:v>
      </x:c>
      <x:c r="K20" s="97" t="s">
        <x:v>207</x:v>
      </x:c>
      <x:c r="L20" s="5" t="s">
        <x:v>219</x:v>
      </x:c>
      <x:c r="M20" s="98" t="s">
        <x:v>224</x:v>
      </x:c>
      <x:c r="N20" s="61" t="s">
        <x:v>210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225</x:v>
      </x:c>
      <x:c r="E21" s="16" t="n">
        <x:v>12</x:v>
      </x:c>
      <x:c r="F21" s="7" t="n">
        <x:v>60</x:v>
      </x:c>
      <x:c r="G21" s="7" t="n">
        <x:v>283</x:v>
      </x:c>
      <x:c r="H21" s="7" t="n">
        <x:v>0</x:v>
      </x:c>
      <x:c r="I21" s="7" t="n">
        <x:v>0</x:v>
      </x:c>
      <x:c r="J21" s="17">
        <x:f>SUM(F21:I21)</x:f>
      </x:c>
      <x:c r="K21" s="81" t="n">
        <x:v>1249176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226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236</x:v>
      </x:c>
      <x:c r="C1" s="82" t="s">
        <x:v>237</x:v>
      </x:c>
    </x:row>
    <x:row r="2" spans="1:9" x14ac:dyDescent="0.3">
      <x:c r="A2" s="2" t="s">
        <x:v>133</x:v>
      </x:c>
      <x:c r="B2" s="83" t="s">
        <x:v>178</x:v>
      </x:c>
      <x:c r="C2" s="83" t="s">
        <x:v>136</x:v>
      </x:c>
    </x:row>
    <x:row r="3" spans="1:9" x14ac:dyDescent="0.3">
      <x:c r="A3" s="2" t="s">
        <x:v>238</x:v>
      </x:c>
      <x:c r="B3" s="83" t="s">
        <x:v>239</x:v>
      </x:c>
      <x:c r="C3" s="83" t="s">
        <x:v>137</x:v>
      </x:c>
      <x:c r="D3" s="2" t="s">
        <x:v>133</x:v>
      </x:c>
      <x:c r="F3" s="2" t="s">
        <x:v>178</x:v>
      </x:c>
      <x:c r="H3" s="2" t="n">
        <x:v>2022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245</x:v>
      </x:c>
      <x:c r="C6" s="0" t="s"/>
      <x:c r="D6" s="0" t="s">
        <x:v>238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246</x:v>
      </x:c>
      <x:c r="B7" s="83" t="s">
        <x:v>247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s">
        <x:v>6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248</x:v>
      </x:c>
      <x:c r="F17" s="2" t="s">
        <x:v>246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