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<x:sst xmlns:x="http://schemas.openxmlformats.org/spreadsheetml/2006/main" count="241" uniqueCount="241">
  <x:si>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</x:si>
  <x:si>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</x:si>
  <x:si>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Hauppauge</x:t>
  </x:si>
  <x:si>
    <x:t>BEDS Code</x:t>
  </x:si>
  <x:si>
    <x:t>580506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</x:si>
  <x:si>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</x:si>
  <x:si>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</x:si>
  <x:si>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</x:si>
  <x:si>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</x:si>
  <x:si>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</x:si>
  <x:si>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Brigid Siena</x:t>
  </x:si>
  <x:si>
    <x:t>Street Address Line 1</x:t>
  </x:si>
  <x:si>
    <x:t>495 Hoffman Lane</x:t>
  </x:si>
  <x:si>
    <x:t>Title of Contact</x:t>
  </x:si>
  <x:si>
    <x:t>Assistant Superintendent for Business and Ops</x:t>
  </x:si>
  <x:si>
    <x:t>Street Address Line 2</x:t>
  </x:si>
  <x:si>
    <x:t/>
  </x:si>
  <x:si>
    <x:t>Email Address</x:t>
  </x:si>
  <x:si>
    <x:t>sienab@hauppauge.k12.ny.us</x:t>
  </x:si>
  <x:si>
    <x:t>City</x:t>
  </x:si>
  <x:si>
    <x:t>Phone Number</x:t>
  </x:si>
  <x:si>
    <x:t>6317618212</x:t>
  </x:si>
  <x:si>
    <x:t>Zip Code</x:t>
  </x:si>
  <x:si>
    <x:t>11788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</x:si>
  <x:si>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</x:si>
  <x:si>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</x:si>
  <x:si>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</x:si>
  <x:si>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</x:si>
  <x:si>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</x:si>
  <x:si>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</x:si>
  <x:si>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</x:si>
  <x:si>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</x:si>
  <x:si>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</x:si>
  <x:si>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</x:si>
  <x:si>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</x:si>
  <x:si>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</x:si>
  <x:si>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</x:si>
  <x:si>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</x:si>
  <x:si>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</x:si>
  <x:si>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</x:si>
  <x:si>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</x:si>
  <x:si>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</x:si>
  <x:si>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</x:si>
  <x:si>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</x:si>
  <x:si>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</x:si>
  <x:si>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</x:si>
  <x:si>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</x:si>
  <x:si>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</x:si>
  <x:si>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</x:si>
  <x:si>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</x:si>
  <x:si>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</x:si>
  <x:si>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</x:si>
  <x:si>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</x:si>
  <x:si>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</x:si>
  <x:si>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</x:si>
  <x:si>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</x:si>
  <x:si>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</x:si>
  <x:si>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</x:si>
  <x:si>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</x:si>
  <x:si>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</x:si>
  <x:si>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</x:si>
  <x:si>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</x:si>
  <x:si>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</x:si>
  <x:si>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</x:si>
  <x:si>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</x:si>
  <x:si>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</x:si>
  <x:si>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</x:si>
  <x:si>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</x:si>
  <x:si>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</x:si>
  <x:si>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</x:si>
  <x:si>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</x:si>
  <x:si>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</x:si>
  <x:si>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</x:si>
  <x:si>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</x:si>
  <x:si>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</x:si>
  <x:si>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</x:si>
  <x:si>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</x:si>
  <x:si>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</x:si>
  <x:si>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</x:si>
  <x:si>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</x:si>
  <x:si>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</x:si>
  <x:si>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</x:si>
  <x:si>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</x:si>
  <x:si>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</x:si>
  <x:si>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</x:si>
  <x:si>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</x:si>
  <x:si>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</x:si>
  <x:si>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</x:si>
  <x:si>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</x:si>
  <x:si>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</x:si>
  <x:si>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</x:si>
  <x:si>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</x:si>
  <x:si>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</x:si>
  <x:si>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</x:si>
  <x:si>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</x:si>
  <x:si>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</x:si>
  <x:si>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</x:si>
  <x:si>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</x:si>
  <x:si>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</x:si>
  <x:si>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</x:si>
  <x:si>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</x:si>
  <x:si>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</x:si>
  <x:si>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</x:si>
  <x:si>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</x:si>
  <x:si>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</x:si>
  <x:si>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</x:si>
  <x:si>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</x:si>
  <x:si>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</x:si>
  <x:si>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</x:si>
  <x:si>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</x:si>
  <x:si>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</x:si>
  <x:si>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</x:si>
  <x:si>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</x:si>
  <x:si>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</x:si>
  <x:si>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</x:si>
  <x:si>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</x:si>
  <x:si>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</x:si>
  <x:si>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</x:si>
  <x:si>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</x:si>
  <x:si>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</x:si>
  <x:si>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</x:si>
  <x:si>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</x:si>
  <x:si>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</x:si>
  <x:si>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</x:si>
  <x:si>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</x:si>
  <x:si>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</x:si>
  <x:si>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</x:si>
  <x:si>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</x:si>
  <x:si>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</x:si>
  <x:si>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</x:si>
  <x:si>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580506030003</x:t>
  </x:si>
  <x:si>
    <x:t>PINES ELEMENTARY SCHOOL</x:t>
  </x:si>
  <x:si>
    <x:t>Elementary School</x:t>
  </x:si>
  <x:si>
    <x:t>Pre-K</x:t>
  </x:si>
  <x:si>
    <x:t>5</x:t>
  </x:si>
  <x:si>
    <x:t>Yes</x:t>
  </x:si>
  <x:si>
    <x:t>No</x:t>
  </x:si>
  <x:si>
    <x:t>580506030004</x:t>
  </x:si>
  <x:si>
    <x:t>BRETTON WOODS ELEMENTARY SCHOOL</x:t>
  </x:si>
  <x:si>
    <x:t>580506030005</x:t>
  </x:si>
  <x:si>
    <x:t>HAUPPAUGE MIDDLE SCHOOL</x:t>
  </x:si>
  <x:si>
    <x:t>Middle/Junior High School</x:t>
  </x:si>
  <x:si>
    <x:t>6</x:t>
  </x:si>
  <x:si>
    <x:t>8</x:t>
  </x:si>
  <x:si>
    <x:t>580506030007</x:t>
  </x:si>
  <x:si>
    <x:t>HAUPPAUGE HIGH SCHOOL</x:t>
  </x:si>
  <x:si>
    <x:t>Junior-Senior High School</x:t>
  </x:si>
  <x:si>
    <x:t>9</x:t>
  </x:si>
  <x:si>
    <x:t>12</x:t>
  </x:si>
  <x:si>
    <x:t>580506030008</x:t>
  </x:si>
  <x:si>
    <x:t>FOREST BROOK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</x:si>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</x:sst>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123913904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4018690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1140000</x:v>
      </x:c>
      <x:c r="E16" s="10" t="n">
        <x:v>230000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3870916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425500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1140000</x:v>
      </x:c>
      <x:c r="E24" s="10" t="n">
        <x:v>230000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90000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7556774</x:v>
      </x:c>
      <x:c r="E27" s="10" t="n">
        <x:v>352500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207753</x:v>
      </x:c>
      <x:c r="E28" s="10" t="n">
        <x:v>14023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418852</x:v>
      </x:c>
      <x:c r="E35" s="10" t="n">
        <x:v>27542</x:v>
      </x:c>
      <x:c r="F35" s="7" t="n">
        <x:v>4</x:v>
      </x:c>
      <x:c r="G35" s="132" t="n">
        <x:v>111598.5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2763177</x:v>
      </x:c>
      <x:c r="E37" s="10" t="n">
        <x:v>0</x:v>
      </x:c>
      <x:c r="F37" s="7" t="n">
        <x:v>31</x:v>
      </x:c>
      <x:c r="G37" s="132" t="n">
        <x:v>89134.7419354839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2261188</x:v>
      </x:c>
      <x:c r="E38" s="10" t="n">
        <x:v>0</x:v>
      </x:c>
      <x:c r="F38" s="7" t="n">
        <x:v>27</x:v>
      </x:c>
      <x:c r="G38" s="132" t="n">
        <x:v>83747.7037037037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436498</x:v>
      </x:c>
      <x:c r="F41" s="7" t="n">
        <x:v>62</x:v>
      </x:c>
      <x:c r="G41" s="132" t="n">
        <x:v>7040.29032258064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294718</x:v>
      </x:c>
      <x:c r="F42" s="7" t="n">
        <x:v>4</x:v>
      </x:c>
      <x:c r="G42" s="132" t="n">
        <x:v>73679.5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8000</x:v>
      </x:c>
      <x:c r="E44" s="10" t="n">
        <x:v>0</x:v>
      </x:c>
      <x:c r="F44" s="7" t="n">
        <x:v>1</x:v>
      </x:c>
      <x:c r="G44" s="132" t="n">
        <x:v>8000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3157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108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91275</x:v>
      </x:c>
      <x:c r="E62" s="10" t="n">
        <x:v>0</x:v>
      </x:c>
      <x:c r="F62" s="84" t="n">
        <x:v>1</x:v>
      </x:c>
      <x:c r="G62" s="132" t="n">
        <x:v>91275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2643631</x:v>
      </x:c>
      <x:c r="E63" s="10" t="n">
        <x:v>0</x:v>
      </x:c>
      <x:c r="F63" s="84" t="n">
        <x:v>20.3</x:v>
      </x:c>
      <x:c r="G63" s="132" t="n">
        <x:v>130228.128078818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10294676</x:v>
      </x:c>
      <x:c r="E64" s="10" t="n">
        <x:v>0</x:v>
      </x:c>
      <x:c r="F64" s="84" t="n">
        <x:v>97.2</x:v>
      </x:c>
      <x:c r="G64" s="132" t="n">
        <x:v>105912.304526749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3775087</x:v>
      </x:c>
      <x:c r="E65" s="10" t="n">
        <x:v>0</x:v>
      </x:c>
      <x:c r="F65" s="84" t="n">
        <x:v>11.5</x:v>
      </x:c>
      <x:c r="G65" s="132" t="n">
        <x:v>328268.434782609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3466132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636194</x:v>
      </x:c>
      <x:c r="E72" s="10" t="n">
        <x:v>0</x:v>
      </x:c>
      <x:c r="F72" s="84" t="n">
        <x:v>2.1</x:v>
      </x:c>
      <x:c r="G72" s="132" t="n">
        <x:v>302949.523809524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424600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174559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1322457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29929868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63238919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479</x:v>
      </x:c>
      <x:c r="L8" s="107" t="n">
        <x:v>36</x:v>
      </x:c>
      <x:c r="M8" s="107" t="n">
        <x:v>0</x:v>
      </x:c>
      <x:c r="N8" s="107" t="n">
        <x:v>57</x:v>
      </x:c>
      <x:c r="O8" s="107" t="n">
        <x:v>11</x:v>
      </x:c>
      <x:c r="P8" s="107" t="n">
        <x:v>79</x:v>
      </x:c>
      <x:c r="Q8" s="108" t="n">
        <x:v>4</x:v>
      </x:c>
      <x:c r="R8" s="108" t="n">
        <x:v>37.7</x:v>
      </x:c>
      <x:c r="S8" s="108" t="n">
        <x:v>9.3</x:v>
      </x:c>
      <x:c r="T8" s="108" t="n">
        <x:v>1</x:v>
      </x:c>
      <x:c r="U8" s="108" t="n">
        <x:v>5</x:v>
      </x:c>
      <x:c r="V8" s="108" t="n">
        <x:v>31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527</x:v>
      </x:c>
      <x:c r="L9" s="107" t="n">
        <x:v>36</x:v>
      </x:c>
      <x:c r="M9" s="107" t="n">
        <x:v>0</x:v>
      </x:c>
      <x:c r="N9" s="107" t="n">
        <x:v>118</x:v>
      </x:c>
      <x:c r="O9" s="107" t="n">
        <x:v>37</x:v>
      </x:c>
      <x:c r="P9" s="107" t="n">
        <x:v>95</x:v>
      </x:c>
      <x:c r="Q9" s="108" t="n">
        <x:v>3</x:v>
      </x:c>
      <x:c r="R9" s="108" t="n">
        <x:v>47.3</x:v>
      </x:c>
      <x:c r="S9" s="108" t="n">
        <x:v>10.5</x:v>
      </x:c>
      <x:c r="T9" s="108" t="n">
        <x:v>1</x:v>
      </x:c>
      <x:c r="U9" s="108" t="n">
        <x:v>5</x:v>
      </x:c>
      <x:c r="V9" s="108" t="n">
        <x:v>28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141</x:v>
      </x:c>
      <x:c r="E10" s="170" t="s">
        <x:v>142</x:v>
      </x:c>
      <x:c r="F10" s="170" t="s">
        <x:v>143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734</x:v>
      </x:c>
      <x:c r="L10" s="107" t="n">
        <x:v>0</x:v>
      </x:c>
      <x:c r="M10" s="107" t="n">
        <x:v>0</x:v>
      </x:c>
      <x:c r="N10" s="107" t="n">
        <x:v>139</x:v>
      </x:c>
      <x:c r="O10" s="107" t="n">
        <x:v>22</x:v>
      </x:c>
      <x:c r="P10" s="107" t="n">
        <x:v>115</x:v>
      </x:c>
      <x:c r="Q10" s="108" t="n">
        <x:v>5</x:v>
      </x:c>
      <x:c r="R10" s="108" t="n">
        <x:v>74.9</x:v>
      </x:c>
      <x:c r="S10" s="108" t="n">
        <x:v>19</x:v>
      </x:c>
      <x:c r="T10" s="108" t="n">
        <x:v>2</x:v>
      </x:c>
      <x:c r="U10" s="108" t="n">
        <x:v>7.5</x:v>
      </x:c>
      <x:c r="V10" s="108" t="n">
        <x:v>27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16</x:v>
      </x:c>
      <x:c r="D11" s="169" t="s">
        <x:v>146</x:v>
      </x:c>
      <x:c r="E11" s="170" t="s">
        <x:v>147</x:v>
      </x:c>
      <x:c r="F11" s="170" t="s">
        <x:v>148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1058</x:v>
      </x:c>
      <x:c r="L11" s="107" t="n">
        <x:v>0</x:v>
      </x:c>
      <x:c r="M11" s="107" t="n">
        <x:v>0</x:v>
      </x:c>
      <x:c r="N11" s="107" t="n">
        <x:v>180</x:v>
      </x:c>
      <x:c r="O11" s="107" t="n">
        <x:v>13</x:v>
      </x:c>
      <x:c r="P11" s="107" t="n">
        <x:v>183</x:v>
      </x:c>
      <x:c r="Q11" s="108" t="n">
        <x:v>15</x:v>
      </x:c>
      <x:c r="R11" s="108" t="n">
        <x:v>91.9</x:v>
      </x:c>
      <x:c r="S11" s="108" t="n">
        <x:v>24</x:v>
      </x:c>
      <x:c r="T11" s="108" t="n">
        <x:v>14</x:v>
      </x:c>
      <x:c r="U11" s="108" t="n">
        <x:v>11.5</x:v>
      </x:c>
      <x:c r="V11" s="108" t="n">
        <x:v>34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149</x:v>
      </x:c>
      <x:c r="B12" s="168" t="s">
        <x:v>150</x:v>
      </x:c>
      <x:c r="C12" s="167" t="s">
        <x:v>16</x:v>
      </x:c>
      <x:c r="D12" s="169" t="s">
        <x:v>132</x:v>
      </x:c>
      <x:c r="E12" s="170" t="s">
        <x:v>133</x:v>
      </x:c>
      <x:c r="F12" s="170" t="s">
        <x:v>134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359</x:v>
      </x:c>
      <x:c r="L12" s="107" t="n">
        <x:v>36</x:v>
      </x:c>
      <x:c r="M12" s="107" t="n">
        <x:v>0</x:v>
      </x:c>
      <x:c r="N12" s="107" t="n">
        <x:v>71</x:v>
      </x:c>
      <x:c r="O12" s="107" t="n">
        <x:v>7</x:v>
      </x:c>
      <x:c r="P12" s="107" t="n">
        <x:v>86</x:v>
      </x:c>
      <x:c r="Q12" s="108" t="n">
        <x:v>7</x:v>
      </x:c>
      <x:c r="R12" s="108" t="n">
        <x:v>29.2</x:v>
      </x:c>
      <x:c r="S12" s="108" t="n">
        <x:v>11.3</x:v>
      </x:c>
      <x:c r="T12" s="108" t="n">
        <x:v>1</x:v>
      </x:c>
      <x:c r="U12" s="108" t="n">
        <x:v>5</x:v>
      </x:c>
      <x:c r="V12" s="108" t="n">
        <x:v>24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151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133</x:v>
      </x:c>
      <x:c r="L7" s="113" t="s">
        <x:v>169</x:v>
      </x:c>
      <x:c r="M7" s="183" t="s">
        <x:v>170</x:v>
      </x:c>
      <x:c r="N7" s="113" t="s">
        <x:v>171</x:v>
      </x:c>
      <x:c r="O7" s="183" t="s">
        <x:v>172</x:v>
      </x:c>
      <x:c r="P7" s="183" t="s">
        <x:v>173</x:v>
      </x:c>
      <x:c r="Q7" s="113" t="s">
        <x:v>174</x:v>
      </x:c>
      <x:c r="R7" s="113" t="s">
        <x:v>175</x:v>
      </x:c>
      <x:c r="S7" s="113" t="s">
        <x:v>176</x:v>
      </x:c>
      <x:c r="T7" s="11" t="s">
        <x:v>177</x:v>
      </x:c>
      <x:c r="U7" s="124" t="s">
        <x:v>178</x:v>
      </x:c>
      <x:c r="V7" s="124" t="s">
        <x:v>179</x:v>
      </x:c>
      <x:c r="W7" s="124" t="s">
        <x:v>180</x:v>
      </x:c>
      <x:c r="X7" s="124" t="s">
        <x:v>181</x:v>
      </x:c>
      <x:c r="Y7" s="124" t="s">
        <x:v>182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5768000</x:v>
      </x:c>
      <x:c r="E8" s="81" t="n">
        <x:v>1597044</x:v>
      </x:c>
      <x:c r="F8" s="116" t="n">
        <x:v>3331727.42470636</x:v>
      </x:c>
      <x:c r="G8" s="81" t="n">
        <x:v>161544</x:v>
      </x:c>
      <x:c r="H8" s="81" t="n">
        <x:v>773104</x:v>
      </x:c>
      <x:c r="I8" s="117">
        <x:f>SUM(D8:H8)</x:f>
      </x:c>
      <x:c r="J8" s="81" t="n">
        <x:v>6520069</x:v>
      </x:c>
      <x:c r="K8" s="81" t="n">
        <x:v>194400</x:v>
      </x:c>
      <x:c r="L8" s="81" t="n">
        <x:v>2914983</x:v>
      </x:c>
      <x:c r="M8" s="81" t="n">
        <x:v>0</x:v>
      </x:c>
      <x:c r="N8" s="81" t="n">
        <x:v>786413</x:v>
      </x:c>
      <x:c r="O8" s="81" t="n">
        <x:v>494351</x:v>
      </x:c>
      <x:c r="P8" s="81" t="n">
        <x:v>721203</x:v>
      </x:c>
      <x:c r="Q8" s="117">
        <x:f>SUM(J8:P8)</x:f>
      </x:c>
      <x:c r="R8" s="81" t="n">
        <x:v>11339518</x:v>
      </x:c>
      <x:c r="S8" s="81" t="n">
        <x:v>291901</x:v>
      </x:c>
      <x:c r="T8" s="59">
        <x:f>SUM('Part C'!$R8:$S8)</x:f>
      </x:c>
      <x:c r="U8" s="81" t="n">
        <x:v>22018.4815533981</x:v>
      </x:c>
      <x:c r="V8" s="81" t="n">
        <x:v>566.798058252427</x:v>
      </x:c>
      <x:c r="W8" s="81" t="n">
        <x:v>3600837.56967841</x:v>
      </x:c>
      <x:c r="X8" s="81" t="n">
        <x:v>15232256.5696784</x:v>
      </x:c>
      <x:c r="Y8" s="12" t="n">
        <x:v>29577.1972226765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7033336</x:v>
      </x:c>
      <x:c r="E9" s="81" t="n">
        <x:v>1491694</x:v>
      </x:c>
      <x:c r="F9" s="116" t="n">
        <x:v>3856470.68061569</x:v>
      </x:c>
      <x:c r="G9" s="81" t="n">
        <x:v>179196</x:v>
      </x:c>
      <x:c r="H9" s="81" t="n">
        <x:v>931788</x:v>
      </x:c>
      <x:c r="I9" s="117">
        <x:f>SUM(D9:H9)</x:f>
      </x:c>
      <x:c r="J9" s="81" t="n">
        <x:v>8442297</x:v>
      </x:c>
      <x:c r="K9" s="81" t="n">
        <x:v>194400</x:v>
      </x:c>
      <x:c r="L9" s="81" t="n">
        <x:v>2870423</x:v>
      </x:c>
      <x:c r="M9" s="81" t="n">
        <x:v>0</x:v>
      </x:c>
      <x:c r="N9" s="81" t="n">
        <x:v>783538</x:v>
      </x:c>
      <x:c r="O9" s="81" t="n">
        <x:v>523448</x:v>
      </x:c>
      <x:c r="P9" s="81" t="n">
        <x:v>678377</x:v>
      </x:c>
      <x:c r="Q9" s="117">
        <x:f>SUM(J9:P9)</x:f>
      </x:c>
      <x:c r="R9" s="81" t="n">
        <x:v>12888197</x:v>
      </x:c>
      <x:c r="S9" s="81" t="n">
        <x:v>604287</x:v>
      </x:c>
      <x:c r="T9" s="59">
        <x:f>SUM('Part C'!$R9:$S9)</x:f>
      </x:c>
      <x:c r="U9" s="81" t="n">
        <x:v>22892.0017761989</x:v>
      </x:c>
      <x:c r="V9" s="81" t="n">
        <x:v>1073.33392539964</x:v>
      </x:c>
      <x:c r="W9" s="81" t="n">
        <x:v>3936449.61500766</x:v>
      </x:c>
      <x:c r="X9" s="81" t="n">
        <x:v>17428933.6150077</x:v>
      </x:c>
      <x:c r="Y9" s="12" t="n">
        <x:v>30957.2533126246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10784261</x:v>
      </x:c>
      <x:c r="E10" s="81" t="n">
        <x:v>2518681</x:v>
      </x:c>
      <x:c r="F10" s="116" t="n">
        <x:v>6017856.33469103</x:v>
      </x:c>
      <x:c r="G10" s="81" t="n">
        <x:v>246448</x:v>
      </x:c>
      <x:c r="H10" s="81" t="n">
        <x:v>1205427</x:v>
      </x:c>
      <x:c r="I10" s="117">
        <x:f>SUM(D10:H10)</x:f>
      </x:c>
      <x:c r="J10" s="81" t="n">
        <x:v>12464170</x:v>
      </x:c>
      <x:c r="K10" s="81" t="n">
        <x:v>0</x:v>
      </x:c>
      <x:c r="L10" s="81" t="n">
        <x:v>4513208</x:v>
      </x:c>
      <x:c r="M10" s="81" t="n">
        <x:v>0</x:v>
      </x:c>
      <x:c r="N10" s="81" t="n">
        <x:v>1150312</x:v>
      </x:c>
      <x:c r="O10" s="81" t="n">
        <x:v>680492</x:v>
      </x:c>
      <x:c r="P10" s="81" t="n">
        <x:v>1964493</x:v>
      </x:c>
      <x:c r="Q10" s="117">
        <x:f>SUM(J10:P10)</x:f>
      </x:c>
      <x:c r="R10" s="81" t="n">
        <x:v>20060842</x:v>
      </x:c>
      <x:c r="S10" s="81" t="n">
        <x:v>711830</x:v>
      </x:c>
      <x:c r="T10" s="59">
        <x:f>SUM('Part C'!$R10:$S10)</x:f>
      </x:c>
      <x:c r="U10" s="81" t="n">
        <x:v>27330.8474114441</x:v>
      </x:c>
      <x:c r="V10" s="81" t="n">
        <x:v>969.795640326975</x:v>
      </x:c>
      <x:c r="W10" s="81" t="n">
        <x:v>5132067.52649311</x:v>
      </x:c>
      <x:c r="X10" s="81" t="n">
        <x:v>25904739.5264931</x:v>
      </x:c>
      <x:c r="Y10" s="12" t="n">
        <x:v>35292.5606627972</x:v>
      </x:c>
    </x:row>
    <x:row r="11" spans="1:25" s="6" customFormat="1">
      <x:c r="A11" s="184" t="s">
        <x:v>144</x:v>
      </x:c>
      <x:c r="B11" s="184" t="s">
        <x:v>145</x:v>
      </x:c>
      <x:c r="C11" s="184" t="s">
        <x:v>16</x:v>
      </x:c>
      <x:c r="D11" s="81" t="n">
        <x:v>14401295</x:v>
      </x:c>
      <x:c r="E11" s="81" t="n">
        <x:v>5142656</x:v>
      </x:c>
      <x:c r="F11" s="116" t="n">
        <x:v>8841103.66941696</x:v>
      </x:c>
      <x:c r="G11" s="81" t="n">
        <x:v>358354</x:v>
      </x:c>
      <x:c r="H11" s="81" t="n">
        <x:v>2115594</x:v>
      </x:c>
      <x:c r="I11" s="117">
        <x:f>SUM(D11:H11)</x:f>
      </x:c>
      <x:c r="J11" s="81" t="n">
        <x:v>18014879</x:v>
      </x:c>
      <x:c r="K11" s="81" t="n">
        <x:v>0</x:v>
      </x:c>
      <x:c r="L11" s="81" t="n">
        <x:v>4645590</x:v>
      </x:c>
      <x:c r="M11" s="81" t="n">
        <x:v>0</x:v>
      </x:c>
      <x:c r="N11" s="81" t="n">
        <x:v>3500934</x:v>
      </x:c>
      <x:c r="O11" s="81" t="n">
        <x:v>818938</x:v>
      </x:c>
      <x:c r="P11" s="81" t="n">
        <x:v>3878660</x:v>
      </x:c>
      <x:c r="Q11" s="117">
        <x:f>SUM(J11:P11)</x:f>
      </x:c>
      <x:c r="R11" s="81" t="n">
        <x:v>29937208</x:v>
      </x:c>
      <x:c r="S11" s="81" t="n">
        <x:v>921794</x:v>
      </x:c>
      <x:c r="T11" s="59">
        <x:f>SUM('Part C'!$R11:$S11)</x:f>
      </x:c>
      <x:c r="U11" s="81" t="n">
        <x:v>28296.0378071834</x:v>
      </x:c>
      <x:c r="V11" s="81" t="n">
        <x:v>871.260869565217</x:v>
      </x:c>
      <x:c r="W11" s="81" t="n">
        <x:v>7397448.83246554</x:v>
      </x:c>
      <x:c r="X11" s="81" t="n">
        <x:v>38256450.8324655</x:v>
      </x:c>
      <x:c r="Y11" s="12" t="n">
        <x:v>36159.2162877746</x:v>
      </x:c>
    </x:row>
    <x:row r="12" spans="1:25" s="6" customFormat="1">
      <x:c r="A12" s="184" t="s">
        <x:v>149</x:v>
      </x:c>
      <x:c r="B12" s="184" t="s">
        <x:v>150</x:v>
      </x:c>
      <x:c r="C12" s="184" t="s">
        <x:v>16</x:v>
      </x:c>
      <x:c r="D12" s="81" t="n">
        <x:v>4794824</x:v>
      </x:c>
      <x:c r="E12" s="81" t="n">
        <x:v>1168841</x:v>
      </x:c>
      <x:c r="F12" s="116" t="n">
        <x:v>2697785.13641758</x:v>
      </x:c>
      <x:c r="G12" s="81" t="n">
        <x:v>234028</x:v>
      </x:c>
      <x:c r="H12" s="81" t="n">
        <x:v>725484</x:v>
      </x:c>
      <x:c r="I12" s="117">
        <x:f>SUM(D12:H12)</x:f>
      </x:c>
      <x:c r="J12" s="81" t="n">
        <x:v>5710445</x:v>
      </x:c>
      <x:c r="K12" s="81" t="n">
        <x:v>194400</x:v>
      </x:c>
      <x:c r="L12" s="81" t="n">
        <x:v>2207751</x:v>
      </x:c>
      <x:c r="M12" s="81" t="n">
        <x:v>0</x:v>
      </x:c>
      <x:c r="N12" s="81" t="n">
        <x:v>625059</x:v>
      </x:c>
      <x:c r="O12" s="81" t="n">
        <x:v>377085</x:v>
      </x:c>
      <x:c r="P12" s="81" t="n">
        <x:v>506223</x:v>
      </x:c>
      <x:c r="Q12" s="117">
        <x:f>SUM(J12:P12)</x:f>
      </x:c>
      <x:c r="R12" s="81" t="n">
        <x:v>9257367</x:v>
      </x:c>
      <x:c r="S12" s="81" t="n">
        <x:v>363597</x:v>
      </x:c>
      <x:c r="T12" s="59">
        <x:f>SUM('Part C'!$R12:$S12)</x:f>
      </x:c>
      <x:c r="U12" s="81" t="n">
        <x:v>23436.3721518987</x:v>
      </x:c>
      <x:c r="V12" s="81" t="n">
        <x:v>920.498734177215</x:v>
      </x:c>
      <x:c r="W12" s="81" t="n">
        <x:v>2761807.45635528</x:v>
      </x:c>
      <x:c r="X12" s="81" t="n">
        <x:v>12382771.4563553</x:v>
      </x:c>
      <x:c r="Y12" s="12" t="n">
        <x:v>31348.788497102</x:v>
      </x:c>
    </x:row>
    <x:row r="13" spans="1:25" s="3" customFormat="1" ht="15" customHeight="1">
      <x:c r="A13" s="4" t="s">
        <x:v>151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184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185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186</x:v>
      </x:c>
      <x:c r="G6" s="144" t="s"/>
      <x:c r="H6" s="144" t="s"/>
      <x:c r="I6" s="144" t="s"/>
      <x:c r="J6" s="135" t="s"/>
      <x:c r="K6" s="134" t="s">
        <x:v>187</x:v>
      </x:c>
      <x:c r="L6" s="144" t="s"/>
      <x:c r="M6" s="144" t="s"/>
      <x:c r="N6" s="135" t="s"/>
      <x:c r="O6" s="65" t="s"/>
      <x:c r="P6" s="134" t="s">
        <x:v>188</x:v>
      </x:c>
      <x:c r="Q6" s="144" t="s"/>
      <x:c r="R6" s="144" t="s"/>
      <x:c r="S6" s="144" t="s"/>
      <x:c r="T6" s="144" t="s"/>
      <x:c r="U6" s="144" t="s"/>
      <x:c r="V6" s="135" t="s"/>
      <x:c r="W6" s="67" t="s">
        <x:v>189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190</x:v>
      </x:c>
      <x:c r="E7" s="75" t="s">
        <x:v>191</x:v>
      </x:c>
      <x:c r="F7" s="75" t="s">
        <x:v>192</x:v>
      </x:c>
      <x:c r="G7" s="100" t="s">
        <x:v>193</x:v>
      </x:c>
      <x:c r="H7" s="100" t="s">
        <x:v>194</x:v>
      </x:c>
      <x:c r="I7" s="100" t="s">
        <x:v>195</x:v>
      </x:c>
      <x:c r="J7" s="113" t="s">
        <x:v>196</x:v>
      </x:c>
      <x:c r="K7" s="75" t="s">
        <x:v>197</x:v>
      </x:c>
      <x:c r="L7" s="100" t="s">
        <x:v>198</x:v>
      </x:c>
      <x:c r="M7" s="100" t="s">
        <x:v>199</x:v>
      </x:c>
      <x:c r="N7" s="75" t="s">
        <x:v>200</x:v>
      </x:c>
      <x:c r="O7" s="113" t="s">
        <x:v>201</x:v>
      </x:c>
      <x:c r="P7" s="75" t="s">
        <x:v>202</x:v>
      </x:c>
      <x:c r="Q7" s="100" t="s">
        <x:v>203</x:v>
      </x:c>
      <x:c r="R7" s="100" t="s">
        <x:v>204</x:v>
      </x:c>
      <x:c r="S7" s="100" t="s">
        <x:v>205</x:v>
      </x:c>
      <x:c r="T7" s="100" t="s">
        <x:v>206</x:v>
      </x:c>
      <x:c r="U7" s="100" t="s">
        <x:v>166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36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86400</x:v>
      </x:c>
      <x:c r="L8" s="81" t="n">
        <x:v>0</x:v>
      </x:c>
      <x:c r="M8" s="81" t="n">
        <x:v>108000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36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86400</x:v>
      </x:c>
      <x:c r="L9" s="81" t="n">
        <x:v>0</x:v>
      </x:c>
      <x:c r="M9" s="81" t="n">
        <x:v>108000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149</x:v>
      </x:c>
      <x:c r="B12" s="184" t="s">
        <x:v>150</x:v>
      </x:c>
      <x:c r="C12" s="184" t="s">
        <x:v>16</x:v>
      </x:c>
      <x:c r="D12" s="185" t="s">
        <x:v>135</x:v>
      </x:c>
      <x:c r="E12" s="170" t="s">
        <x:v>136</x:v>
      </x:c>
      <x:c r="F12" s="119" t="n">
        <x:v>36</x:v>
      </x:c>
      <x:c r="G12" s="119" t="n">
        <x:v>0</x:v>
      </x:c>
      <x:c r="H12" s="119" t="n">
        <x:v>0</x:v>
      </x:c>
      <x:c r="I12" s="119" t="n">
        <x:v>0</x:v>
      </x:c>
      <x:c r="J12" s="120">
        <x:f>SUM(F12:I12)</x:f>
      </x:c>
      <x:c r="K12" s="81" t="n">
        <x:v>86400</x:v>
      </x:c>
      <x:c r="L12" s="81" t="n">
        <x:v>0</x:v>
      </x:c>
      <x:c r="M12" s="81" t="n">
        <x:v>108000</x:v>
      </x:c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210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211</x:v>
      </x:c>
      <x:c r="G16" s="144" t="s"/>
      <x:c r="H16" s="144" t="s"/>
      <x:c r="I16" s="144" t="s"/>
      <x:c r="J16" s="135" t="s"/>
      <x:c r="K16" s="134" t="s">
        <x:v>212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213</x:v>
      </x:c>
      <x:c r="F17" s="97" t="s">
        <x:v>192</x:v>
      </x:c>
      <x:c r="G17" s="5" t="s">
        <x:v>193</x:v>
      </x:c>
      <x:c r="H17" s="5" t="s">
        <x:v>194</x:v>
      </x:c>
      <x:c r="I17" s="98" t="s">
        <x:v>195</x:v>
      </x:c>
      <x:c r="J17" s="11" t="s">
        <x:v>196</x:v>
      </x:c>
      <x:c r="K17" s="97" t="s">
        <x:v>197</x:v>
      </x:c>
      <x:c r="L17" s="5" t="s">
        <x:v>209</x:v>
      </x:c>
      <x:c r="M17" s="98" t="s">
        <x:v>214</x:v>
      </x:c>
      <x:c r="N17" s="61" t="s">
        <x:v>200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215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216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149</x:v>
      </x:c>
      <x:c r="B12" s="184" t="s">
        <x:v>150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151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226</x:v>
      </x:c>
      <x:c r="C1" s="82" t="s">
        <x:v>227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146</x:v>
      </x:c>
      <x:c r="B3" s="83" t="s">
        <x:v>228</x:v>
      </x:c>
      <x:c r="C3" s="83" t="s">
        <x:v>136</x:v>
      </x:c>
      <x:c r="D3" s="2" t="s">
        <x:v>132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229</x:v>
      </x:c>
      <x:c r="B4" s="83" t="s">
        <x:v>230</x:v>
      </x:c>
      <x:c r="D4" s="2" t="s">
        <x:v>231</x:v>
      </x:c>
      <x:c r="F4" s="2" t="s">
        <x:v>232</x:v>
      </x:c>
      <x:c r="H4" s="2" t="n">
        <x:v>2023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141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141</x:v>
      </x:c>
      <x:c r="B6" s="83" t="s">
        <x:v>235</x:v>
      </x:c>
      <x:c r="C6" s="0" t="s"/>
      <x:c r="D6" s="0" t="s">
        <x:v>146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236</x:v>
      </x:c>
      <x:c r="B7" s="83" t="s">
        <x:v>237</x:v>
      </x:c>
      <x:c r="D7" s="2" t="s">
        <x:v>238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s">
        <x:v>6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229</x:v>
      </x:c>
      <x:c r="F9" s="2" t="n">
        <x:v>5</x:v>
      </x:c>
      <x:c r="I9" s="2" t="n">
        <x:v>2021</x:v>
      </x:c>
    </x:row>
    <x:row r="10" spans="1:9" x14ac:dyDescent="0.3">
      <x:c r="A10" s="2" t="s">
        <x:v>231</x:v>
      </x:c>
      <x:c r="B10" s="83" t="n">
        <x:v>7</x:v>
      </x:c>
      <x:c r="D10" s="2" t="s">
        <x:v>240</x:v>
      </x:c>
      <x:c r="F10" s="2" t="n">
        <x:v>6</x:v>
      </x:c>
      <x:c r="I10" s="2" t="n">
        <x:v>2022</x:v>
      </x:c>
    </x:row>
    <x:row r="11" spans="1:9" x14ac:dyDescent="0.3">
      <x:c r="A11" s="2" t="s">
        <x:v>238</x:v>
      </x:c>
      <x:c r="B11" s="83" t="n">
        <x:v>8</x:v>
      </x:c>
      <x:c r="D11" s="2" t="s">
        <x:v>236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239</x:v>
      </x:c>
      <x:c r="F17" s="2" t="s">
        <x:v>236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