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<x:sst xmlns:x="http://schemas.openxmlformats.org/spreadsheetml/2006/main" count="233" uniqueCount="233">
  <x:si>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</x:si>
  <x:si>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</x:si>
  <x:si>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Hancock</x:t>
  </x:si>
  <x:si>
    <x:t>BEDS Code</x:t>
  </x:si>
  <x:si>
    <x:t>120906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</x:si>
  <x:si>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</x:si>
  <x:si>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</x:si>
  <x:si>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</x:si>
  <x:si>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</x:si>
  <x:si>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</x:si>
  <x:si>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Terrance  Dougherty</x:t>
  </x:si>
  <x:si>
    <x:t>Street Address Line 1</x:t>
  </x:si>
  <x:si>
    <x:t>67 Education Lane</x:t>
  </x:si>
  <x:si>
    <x:t>Title of Contact</x:t>
  </x:si>
  <x:si>
    <x:t>Superintendent</x:t>
  </x:si>
  <x:si>
    <x:t>Street Address Line 2</x:t>
  </x:si>
  <x:si>
    <x:t/>
  </x:si>
  <x:si>
    <x:t>Email Address</x:t>
  </x:si>
  <x:si>
    <x:t>tdougherty@hancock.stier.org</x:t>
  </x:si>
  <x:si>
    <x:t>City</x:t>
  </x:si>
  <x:si>
    <x:t>Phone Number</x:t>
  </x:si>
  <x:si>
    <x:t>6076372511</x:t>
  </x:si>
  <x:si>
    <x:t>Zip Code</x:t>
  </x:si>
  <x:si>
    <x:t>13783-1190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</x:si>
  <x:si>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</x:si>
  <x:si>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</x:si>
  <x:si>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</x:si>
  <x:si>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</x:si>
  <x:si>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</x:si>
  <x:si>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</x:si>
  <x:si>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</x:si>
  <x:si>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</x:si>
  <x:si>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</x:si>
  <x:si>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</x:si>
  <x:si>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</x:si>
  <x:si>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</x:si>
  <x:si>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</x:si>
  <x:si>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</x:si>
  <x:si>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</x:si>
  <x:si>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</x:si>
  <x:si>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</x:si>
  <x:si>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</x:si>
  <x:si>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</x:si>
  <x:si>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</x:si>
  <x:si>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</x:si>
  <x:si>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</x:si>
  <x:si>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</x:si>
  <x:si>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</x:si>
  <x:si>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</x:si>
  <x:si>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</x:si>
  <x:si>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</x:si>
  <x:si>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</x:si>
  <x:si>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</x:si>
  <x:si>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</x:si>
  <x:si>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</x:si>
  <x:si>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</x:si>
  <x:si>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</x:si>
  <x:si>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</x:si>
  <x:si>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</x:si>
  <x:si>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</x:si>
  <x:si>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</x:si>
  <x:si>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</x:si>
  <x:si>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</x:si>
  <x:si>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</x:si>
  <x:si>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</x:si>
  <x:si>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</x:si>
  <x:si>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</x:si>
  <x:si>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</x:si>
  <x:si>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</x:si>
  <x:si>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</x:si>
  <x:si>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</x:si>
  <x:si>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</x:si>
  <x:si>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</x:si>
  <x:si>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</x:si>
  <x:si>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</x:si>
  <x:si>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</x:si>
  <x:si>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</x:si>
  <x:si>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</x:si>
  <x:si>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</x:si>
  <x:si>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</x:si>
  <x:si>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</x:si>
  <x:si>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</x:si>
  <x:si>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</x:si>
  <x:si>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</x:si>
  <x:si>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</x:si>
  <x:si>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</x:si>
  <x:si>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</x:si>
  <x:si>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</x:si>
  <x:si>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</x:si>
  <x:si>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</x:si>
  <x:si>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</x:si>
  <x:si>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</x:si>
  <x:si>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</x:si>
  <x:si>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</x:si>
  <x:si>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</x:si>
  <x:si>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</x:si>
  <x:si>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</x:si>
  <x:si>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</x:si>
  <x:si>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</x:si>
  <x:si>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</x:si>
  <x:si>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</x:si>
  <x:si>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</x:si>
  <x:si>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</x:si>
  <x:si>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</x:si>
  <x:si>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</x:si>
  <x:si>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</x:si>
  <x:si>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</x:si>
  <x:si>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</x:si>
  <x:si>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</x:si>
  <x:si>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</x:si>
  <x:si>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</x:si>
  <x:si>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</x:si>
  <x:si>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</x:si>
  <x:si>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</x:si>
  <x:si>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</x:si>
  <x:si>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</x:si>
  <x:si>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</x:si>
  <x:si>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</x:si>
  <x:si>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</x:si>
  <x:si>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</x:si>
  <x:si>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</x:si>
  <x:si>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</x:si>
  <x:si>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</x:si>
  <x:si>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</x:si>
  <x:si>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</x:si>
  <x:si>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</x:si>
  <x:si>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</x:si>
  <x:si>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</x:si>
  <x:si>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</x:si>
  <x:si>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</x:si>
  <x:si>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120906040001</x:t>
  </x:si>
  <x:si>
    <x:t>HANCOCK ELEMENTARY SCHOOL</x:t>
  </x:si>
  <x:si>
    <x:t>Elementary School</x:t>
  </x:si>
  <x:si>
    <x:t>Pre-K</x:t>
  </x:si>
  <x:si>
    <x:t>4</x:t>
  </x:si>
  <x:si>
    <x:t>Yes</x:t>
  </x:si>
  <x:si>
    <x:t>No</x:t>
  </x:si>
  <x:si>
    <x:t>120906040002</x:t>
  </x:si>
  <x:si>
    <x:t>HANCOCK JUNIOR-SENIOR HS</x:t>
  </x:si>
  <x:si>
    <x:t>Junior-Senior High School</x:t>
  </x:si>
  <x:si>
    <x:t>5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</x:si>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</x:sst>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12297882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40500</x:v>
      </x:c>
      <x:c r="E15" s="10" t="n">
        <x:v>493199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224100</x:v>
      </x:c>
      <x:c r="E16" s="10" t="n">
        <x:v>228000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204000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1238363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124100</x:v>
      </x:c>
      <x:c r="E24" s="10" t="n">
        <x:v>228000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54732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471562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245689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101182</x:v>
      </x:c>
      <x:c r="E37" s="10" t="n">
        <x:v>0</x:v>
      </x:c>
      <x:c r="F37" s="7" t="n">
        <x:v>3</x:v>
      </x:c>
      <x:c r="G37" s="132" t="n">
        <x:v>33727.3333333333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305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36605</x:v>
      </x:c>
      <x:c r="E62" s="10" t="n">
        <x:v>0</x:v>
      </x:c>
      <x:c r="F62" s="84" t="n">
        <x:v>0.2</x:v>
      </x:c>
      <x:c r="G62" s="132" t="n">
        <x:v>183025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684040</x:v>
      </x:c>
      <x:c r="E63" s="10" t="n">
        <x:v>0</x:v>
      </x:c>
      <x:c r="F63" s="84" t="n">
        <x:v>2.8</x:v>
      </x:c>
      <x:c r="G63" s="132" t="n">
        <x:v>244300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835938</x:v>
      </x:c>
      <x:c r="E64" s="10" t="n">
        <x:v>0</x:v>
      </x:c>
      <x:c r="F64" s="84" t="n">
        <x:v>8</x:v>
      </x:c>
      <x:c r="G64" s="132" t="n">
        <x:v>104492.25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682206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466569.48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36494</x:v>
      </x:c>
      <x:c r="E72" s="10" t="n">
        <x:v>0</x:v>
      </x:c>
      <x:c r="F72" s="84" t="n">
        <x:v>0.2</x:v>
      </x:c>
      <x:c r="G72" s="132" t="n">
        <x:v>182470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2982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36479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25000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12657.65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366281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3555817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4859275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89</x:v>
      </x:c>
      <x:c r="L8" s="107" t="n">
        <x:v>8</x:v>
      </x:c>
      <x:c r="M8" s="107" t="n">
        <x:v>0</x:v>
      </x:c>
      <x:c r="N8" s="107" t="n">
        <x:v>56</x:v>
      </x:c>
      <x:c r="O8" s="107" t="n">
        <x:v>0</x:v>
      </x:c>
      <x:c r="P8" s="107" t="n">
        <x:v>8</x:v>
      </x:c>
      <x:c r="Q8" s="108" t="n">
        <x:v>1</x:v>
      </x:c>
      <x:c r="R8" s="108" t="n">
        <x:v>11.5</x:v>
      </x:c>
      <x:c r="S8" s="108" t="n">
        <x:v>6</x:v>
      </x:c>
      <x:c r="T8" s="108" t="n">
        <x:v>1</x:v>
      </x:c>
      <x:c r="U8" s="108" t="n">
        <x:v>1.5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216</x:v>
      </x:c>
      <x:c r="L9" s="107" t="n">
        <x:v>0</x:v>
      </x:c>
      <x:c r="M9" s="107" t="n">
        <x:v>0</x:v>
      </x:c>
      <x:c r="N9" s="107" t="n">
        <x:v>135</x:v>
      </x:c>
      <x:c r="O9" s="107" t="n">
        <x:v>0</x:v>
      </x:c>
      <x:c r="P9" s="107" t="n">
        <x:v>37</x:v>
      </x:c>
      <x:c r="Q9" s="108" t="n">
        <x:v>2</x:v>
      </x:c>
      <x:c r="R9" s="108" t="n">
        <x:v>21.5</x:v>
      </x:c>
      <x:c r="S9" s="108" t="n">
        <x:v>5</x:v>
      </x:c>
      <x:c r="T9" s="108" t="n">
        <x:v>1</x:v>
      </x:c>
      <x:c r="U9" s="108" t="n">
        <x:v>2.5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977807</x:v>
      </x:c>
      <x:c r="E8" s="81" t="n">
        <x:v>231260</x:v>
      </x:c>
      <x:c r="F8" s="116" t="n">
        <x:v>793608.660327314</x:v>
      </x:c>
      <x:c r="G8" s="81" t="n">
        <x:v>166899</x:v>
      </x:c>
      <x:c r="H8" s="81" t="n">
        <x:v>68362</x:v>
      </x:c>
      <x:c r="I8" s="117">
        <x:f>SUM(D8:H8)</x:f>
      </x:c>
      <x:c r="J8" s="81" t="n">
        <x:v>1440127</x:v>
      </x:c>
      <x:c r="K8" s="81" t="n">
        <x:v>74537</x:v>
      </x:c>
      <x:c r="L8" s="81" t="n">
        <x:v>399313</x:v>
      </x:c>
      <x:c r="M8" s="81" t="n">
        <x:v>0</x:v>
      </x:c>
      <x:c r="N8" s="81" t="n">
        <x:v>148538</x:v>
      </x:c>
      <x:c r="O8" s="81" t="n">
        <x:v>56631</x:v>
      </x:c>
      <x:c r="P8" s="81" t="n">
        <x:v>118792</x:v>
      </x:c>
      <x:c r="Q8" s="117">
        <x:f>SUM(J8:P8)</x:f>
      </x:c>
      <x:c r="R8" s="81" t="n">
        <x:v>2081383</x:v>
      </x:c>
      <x:c r="S8" s="81" t="n">
        <x:v>156554</x:v>
      </x:c>
      <x:c r="T8" s="59">
        <x:f>SUM('Part C'!$R8:$S8)</x:f>
      </x:c>
      <x:c r="U8" s="81" t="n">
        <x:v>21457.5567010309</x:v>
      </x:c>
      <x:c r="V8" s="81" t="n">
        <x:v>1613.9587628866</x:v>
      </x:c>
      <x:c r="W8" s="81" t="n">
        <x:v>987122.86456869</x:v>
      </x:c>
      <x:c r="X8" s="81" t="n">
        <x:v>3225059.86456869</x:v>
      </x:c>
      <x:c r="Y8" s="12" t="n">
        <x:v>33248.0398409143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1820037</x:v>
      </x:c>
      <x:c r="E9" s="81" t="n">
        <x:v>725758</x:v>
      </x:c>
      <x:c r="F9" s="116" t="n">
        <x:v>1671011.58117621</x:v>
      </x:c>
      <x:c r="G9" s="81" t="n">
        <x:v>668253</x:v>
      </x:c>
      <x:c r="H9" s="81" t="n">
        <x:v>303204</x:v>
      </x:c>
      <x:c r="I9" s="117">
        <x:f>SUM(D9:H9)</x:f>
      </x:c>
      <x:c r="J9" s="81" t="n">
        <x:v>3119665</x:v>
      </x:c>
      <x:c r="K9" s="81" t="n">
        <x:v>0</x:v>
      </x:c>
      <x:c r="L9" s="81" t="n">
        <x:v>860631</x:v>
      </x:c>
      <x:c r="M9" s="81" t="n">
        <x:v>0</x:v>
      </x:c>
      <x:c r="N9" s="81" t="n">
        <x:v>154320</x:v>
      </x:c>
      <x:c r="O9" s="81" t="n">
        <x:v>129817</x:v>
      </x:c>
      <x:c r="P9" s="81" t="n">
        <x:v>923830</x:v>
      </x:c>
      <x:c r="Q9" s="117">
        <x:f>SUM(J9:P9)</x:f>
      </x:c>
      <x:c r="R9" s="81" t="n">
        <x:v>4851619</x:v>
      </x:c>
      <x:c r="S9" s="81" t="n">
        <x:v>336645</x:v>
      </x:c>
      <x:c r="T9" s="59">
        <x:f>SUM('Part C'!$R9:$S9)</x:f>
      </x:c>
      <x:c r="U9" s="81" t="n">
        <x:v>22461.1990740741</x:v>
      </x:c>
      <x:c r="V9" s="81" t="n">
        <x:v>1558.54166666667</x:v>
      </x:c>
      <x:c r="W9" s="81" t="n">
        <x:v>2198129.26543131</x:v>
      </x:c>
      <x:c r="X9" s="81" t="n">
        <x:v>7386393.26543131</x:v>
      </x:c>
      <x:c r="Y9" s="12" t="n">
        <x:v>34196.2651177375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8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74537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