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<x:sst xmlns:x="http://schemas.openxmlformats.org/spreadsheetml/2006/main" count="233" uniqueCount="233">
  <x:si>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</x:si>
  <x:si>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</x:si>
  <x:si>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Hammondsport</x:t>
  </x:si>
  <x:si>
    <x:t>BEDS Code</x:t>
  </x:si>
  <x:si>
    <x:t>572901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</x:si>
  <x:si>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</x:si>
  <x:si>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</x:si>
  <x:si>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</x:si>
  <x:si>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</x:si>
  <x:si>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</x:si>
  <x:si>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Theresa Stopka</x:t>
  </x:si>
  <x:si>
    <x:t>Street Address Line 1</x:t>
  </x:si>
  <x:si>
    <x:t>8272 Main Street</x:t>
  </x:si>
  <x:si>
    <x:t>Title of Contact</x:t>
  </x:si>
  <x:si>
    <x:t>Treasurer</x:t>
  </x:si>
  <x:si>
    <x:t>Street Address Line 2</x:t>
  </x:si>
  <x:si>
    <x:t/>
  </x:si>
  <x:si>
    <x:t>Email Address</x:t>
  </x:si>
  <x:si>
    <x:t>tstopka@hport.wnyric.org</x:t>
  </x:si>
  <x:si>
    <x:t>City</x:t>
  </x:si>
  <x:si>
    <x:t>Phone Number</x:t>
  </x:si>
  <x:si>
    <x:t>6075695200</x:t>
  </x:si>
  <x:si>
    <x:t>Zip Code</x:t>
  </x:si>
  <x:si>
    <x:t>14840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</x:si>
  <x:si>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</x:si>
  <x:si>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</x:si>
  <x:si>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</x:si>
  <x:si>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</x:si>
  <x:si>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</x:si>
  <x:si>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</x:si>
  <x:si>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</x:si>
  <x:si>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</x:si>
  <x:si>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</x:si>
  <x:si>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</x:si>
  <x:si>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</x:si>
  <x:si>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</x:si>
  <x:si>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</x:si>
  <x:si>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</x:si>
  <x:si>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</x:si>
  <x:si>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</x:si>
  <x:si>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</x:si>
  <x:si>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</x:si>
  <x:si>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</x:si>
  <x:si>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</x:si>
  <x:si>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</x:si>
  <x:si>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</x:si>
  <x:si>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</x:si>
  <x:si>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</x:si>
  <x:si>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</x:si>
  <x:si>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</x:si>
  <x:si>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</x:si>
  <x:si>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</x:si>
  <x:si>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</x:si>
  <x:si>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</x:si>
  <x:si>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</x:si>
  <x:si>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</x:si>
  <x:si>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</x:si>
  <x:si>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</x:si>
  <x:si>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</x:si>
  <x:si>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</x:si>
  <x:si>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</x:si>
  <x:si>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</x:si>
  <x:si>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</x:si>
  <x:si>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</x:si>
  <x:si>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</x:si>
  <x:si>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</x:si>
  <x:si>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</x:si>
  <x:si>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</x:si>
  <x:si>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</x:si>
  <x:si>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</x:si>
  <x:si>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</x:si>
  <x:si>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</x:si>
  <x:si>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</x:si>
  <x:si>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</x:si>
  <x:si>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</x:si>
  <x:si>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</x:si>
  <x:si>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</x:si>
  <x:si>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</x:si>
  <x:si>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</x:si>
  <x:si>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</x:si>
  <x:si>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</x:si>
  <x:si>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</x:si>
  <x:si>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</x:si>
  <x:si>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</x:si>
  <x:si>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</x:si>
  <x:si>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</x:si>
  <x:si>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</x:si>
  <x:si>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</x:si>
  <x:si>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</x:si>
  <x:si>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</x:si>
  <x:si>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</x:si>
  <x:si>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</x:si>
  <x:si>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</x:si>
  <x:si>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</x:si>
  <x:si>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</x:si>
  <x:si>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</x:si>
  <x:si>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</x:si>
  <x:si>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</x:si>
  <x:si>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</x:si>
  <x:si>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</x:si>
  <x:si>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</x:si>
  <x:si>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</x:si>
  <x:si>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</x:si>
  <x:si>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</x:si>
  <x:si>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</x:si>
  <x:si>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</x:si>
  <x:si>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</x:si>
  <x:si>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</x:si>
  <x:si>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</x:si>
  <x:si>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</x:si>
  <x:si>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</x:si>
  <x:si>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</x:si>
  <x:si>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</x:si>
  <x:si>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</x:si>
  <x:si>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</x:si>
  <x:si>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</x:si>
  <x:si>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</x:si>
  <x:si>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</x:si>
  <x:si>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</x:si>
  <x:si>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</x:si>
  <x:si>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</x:si>
  <x:si>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</x:si>
  <x:si>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</x:si>
  <x:si>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</x:si>
  <x:si>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</x:si>
  <x:si>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</x:si>
  <x:si>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</x:si>
  <x:si>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</x:si>
  <x:si>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</x:si>
  <x:si>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</x:si>
  <x:si>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572901040002</x:t>
  </x:si>
  <x:si>
    <x:t>GLENN H CURTISS MEMORIAL SCHOOL</x:t>
  </x:si>
  <x:si>
    <x:t>Elementary School</x:t>
  </x:si>
  <x:si>
    <x:t>K</x:t>
  </x:si>
  <x:si>
    <x:t>6</x:t>
  </x:si>
  <x:si>
    <x:t>Yes</x:t>
  </x:si>
  <x:si>
    <x:t>No</x:t>
  </x:si>
  <x:si>
    <x:t>572901040004</x:t>
  </x:si>
  <x:si>
    <x:t>HAMMONDSPORT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</x:si>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</x:sst>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15470634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26650</x:v>
      </x:c>
      <x:c r="E15" s="10" t="n">
        <x:v>864630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147250</x:v>
      </x:c>
      <x:c r="E16" s="10" t="n">
        <x:v>210248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292872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130688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1757883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147250</x:v>
      </x:c>
      <x:c r="E24" s="10" t="n">
        <x:v>210248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640962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216379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207000</x:v>
      </x:c>
      <x:c r="E35" s="10" t="n">
        <x:v>0</x:v>
      </x:c>
      <x:c r="F35" s="7" t="n">
        <x:v>8</x:v>
      </x:c>
      <x:c r="G35" s="132" t="n">
        <x:v>25875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76199</x:v>
      </x:c>
      <x:c r="E62" s="10" t="n">
        <x:v>0</x:v>
      </x:c>
      <x:c r="F62" s="84" t="n">
        <x:v>1</x:v>
      </x:c>
      <x:c r="G62" s="132" t="n">
        <x:v>76199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495092</x:v>
      </x:c>
      <x:c r="E63" s="10" t="n">
        <x:v>0</x:v>
      </x:c>
      <x:c r="F63" s="84" t="n">
        <x:v>3</x:v>
      </x:c>
      <x:c r="G63" s="132" t="n">
        <x:v>165030.666666667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702873</x:v>
      </x:c>
      <x:c r="E64" s="10" t="n">
        <x:v>0</x:v>
      </x:c>
      <x:c r="F64" s="84" t="n">
        <x:v>8</x:v>
      </x:c>
      <x:c r="G64" s="132" t="n">
        <x:v>87859.125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285053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338597.65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74988</x:v>
      </x:c>
      <x:c r="E72" s="10" t="n">
        <x:v>0</x:v>
      </x:c>
      <x:c r="F72" s="84" t="n">
        <x:v>0.5</x:v>
      </x:c>
      <x:c r="G72" s="132" t="n">
        <x:v>149976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21862.12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583807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4043694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7436295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196</x:v>
      </x:c>
      <x:c r="L8" s="107" t="n">
        <x:v>18</x:v>
      </x:c>
      <x:c r="M8" s="107" t="n">
        <x:v>0</x:v>
      </x:c>
      <x:c r="N8" s="107" t="n">
        <x:v>102</x:v>
      </x:c>
      <x:c r="O8" s="107" t="n">
        <x:v>0</x:v>
      </x:c>
      <x:c r="P8" s="107" t="n">
        <x:v>33</x:v>
      </x:c>
      <x:c r="Q8" s="108" t="n">
        <x:v>8</x:v>
      </x:c>
      <x:c r="R8" s="108" t="n">
        <x:v>21</x:v>
      </x:c>
      <x:c r="S8" s="108" t="n">
        <x:v>6</x:v>
      </x:c>
      <x:c r="T8" s="108" t="n">
        <x:v>1.5</x:v>
      </x:c>
      <x:c r="U8" s="108" t="n">
        <x:v>2.5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177</x:v>
      </x:c>
      <x:c r="L9" s="107" t="n">
        <x:v>0</x:v>
      </x:c>
      <x:c r="M9" s="107" t="n">
        <x:v>0</x:v>
      </x:c>
      <x:c r="N9" s="107" t="n">
        <x:v>82</x:v>
      </x:c>
      <x:c r="O9" s="107" t="n">
        <x:v>0</x:v>
      </x:c>
      <x:c r="P9" s="107" t="n">
        <x:v>22</x:v>
      </x:c>
      <x:c r="Q9" s="108" t="n">
        <x:v>3</x:v>
      </x:c>
      <x:c r="R9" s="108" t="n">
        <x:v>28</x:v>
      </x:c>
      <x:c r="S9" s="108" t="n">
        <x:v>5</x:v>
      </x:c>
      <x:c r="T9" s="108" t="n">
        <x:v>1.5</x:v>
      </x:c>
      <x:c r="U9" s="108" t="n">
        <x:v>3.5</x:v>
      </x:c>
      <x:c r="V9" s="108" t="n">
        <x:v>13.5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2501077</x:v>
      </x:c>
      <x:c r="E8" s="81" t="n">
        <x:v>467885</x:v>
      </x:c>
      <x:c r="F8" s="116" t="n">
        <x:v>1381369.75836676</x:v>
      </x:c>
      <x:c r="G8" s="81" t="n">
        <x:v>510147</x:v>
      </x:c>
      <x:c r="H8" s="81" t="n">
        <x:v>327047</x:v>
      </x:c>
      <x:c r="I8" s="117">
        <x:f>SUM(D8:H8)</x:f>
      </x:c>
      <x:c r="J8" s="81" t="n">
        <x:v>2955337</x:v>
      </x:c>
      <x:c r="K8" s="81" t="n">
        <x:v>79125</x:v>
      </x:c>
      <x:c r="L8" s="81" t="n">
        <x:v>1287078</x:v>
      </x:c>
      <x:c r="M8" s="81" t="n">
        <x:v>0</x:v>
      </x:c>
      <x:c r="N8" s="81" t="n">
        <x:v>223207</x:v>
      </x:c>
      <x:c r="O8" s="81" t="n">
        <x:v>353699</x:v>
      </x:c>
      <x:c r="P8" s="81" t="n">
        <x:v>289080</x:v>
      </x:c>
      <x:c r="Q8" s="117">
        <x:f>SUM(J8:P8)</x:f>
      </x:c>
      <x:c r="R8" s="81" t="n">
        <x:v>4628187</x:v>
      </x:c>
      <x:c r="S8" s="81" t="n">
        <x:v>559339</x:v>
      </x:c>
      <x:c r="T8" s="59">
        <x:f>SUM('Part C'!$R8:$S8)</x:f>
      </x:c>
      <x:c r="U8" s="81" t="n">
        <x:v>21627.0420560748</x:v>
      </x:c>
      <x:c r="V8" s="81" t="n">
        <x:v>2613.73364485981</x:v>
      </x:c>
      <x:c r="W8" s="81" t="n">
        <x:v>1430117.54163683</x:v>
      </x:c>
      <x:c r="X8" s="81" t="n">
        <x:v>6617643.54163683</x:v>
      </x:c>
      <x:c r="Y8" s="12" t="n">
        <x:v>30923.567951574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2535615</x:v>
      </x:c>
      <x:c r="E9" s="81" t="n">
        <x:v>691924</x:v>
      </x:c>
      <x:c r="F9" s="116" t="n">
        <x:v>1501677.94958281</x:v>
      </x:c>
      <x:c r="G9" s="81" t="n">
        <x:v>773509</x:v>
      </x:c>
      <x:c r="H9" s="81" t="n">
        <x:v>398650</x:v>
      </x:c>
      <x:c r="I9" s="117">
        <x:f>SUM(D9:H9)</x:f>
      </x:c>
      <x:c r="J9" s="81" t="n">
        <x:v>3373021</x:v>
      </x:c>
      <x:c r="K9" s="81" t="n">
        <x:v>0</x:v>
      </x:c>
      <x:c r="L9" s="81" t="n">
        <x:v>1262291</x:v>
      </x:c>
      <x:c r="M9" s="81" t="n">
        <x:v>0</x:v>
      </x:c>
      <x:c r="N9" s="81" t="n">
        <x:v>227707</x:v>
      </x:c>
      <x:c r="O9" s="81" t="n">
        <x:v>353699</x:v>
      </x:c>
      <x:c r="P9" s="81" t="n">
        <x:v>684658</x:v>
      </x:c>
      <x:c r="Q9" s="117">
        <x:f>SUM(J9:P9)</x:f>
      </x:c>
      <x:c r="R9" s="81" t="n">
        <x:v>5596085</x:v>
      </x:c>
      <x:c r="S9" s="81" t="n">
        <x:v>305291</x:v>
      </x:c>
      <x:c r="T9" s="59">
        <x:f>SUM('Part C'!$R9:$S9)</x:f>
      </x:c>
      <x:c r="U9" s="81" t="n">
        <x:v>31616.2994350282</x:v>
      </x:c>
      <x:c r="V9" s="81" t="n">
        <x:v>1724.80790960452</x:v>
      </x:c>
      <x:c r="W9" s="81" t="n">
        <x:v>1182854.22836317</x:v>
      </x:c>
      <x:c r="X9" s="81" t="n">
        <x:v>7084230.22836317</x:v>
      </x:c>
      <x:c r="Y9" s="12" t="n">
        <x:v>40023.8995952722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25125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