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<x:sst xmlns:x="http://schemas.openxmlformats.org/spreadsheetml/2006/main" count="242" uniqueCount="242">
  <x:si>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</x:si>
  <x:si>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</x:si>
  <x:si>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Greene</x:t>
  </x:si>
  <x:si>
    <x:t>BEDS Code</x:t>
  </x:si>
  <x:si>
    <x:t>080601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</x:si>
  <x:si>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</x:si>
  <x:si>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</x:si>
  <x:si>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</x:si>
  <x:si>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</x:si>
  <x:si>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</x:si>
  <x:si>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Mark Rubitski</x:t>
  </x:si>
  <x:si>
    <x:t>Street Address Line 1</x:t>
  </x:si>
  <x:si>
    <x:t>Greene CSD</x:t>
  </x:si>
  <x:si>
    <x:t>Title of Contact</x:t>
  </x:si>
  <x:si>
    <x:t>Business Manager</x:t>
  </x:si>
  <x:si>
    <x:t>Street Address Line 2</x:t>
  </x:si>
  <x:si>
    <x:t>40 South Canal Street</x:t>
  </x:si>
  <x:si>
    <x:t>Email Address</x:t>
  </x:si>
  <x:si>
    <x:t>mrubitsk@greenecsd.org</x:t>
  </x:si>
  <x:si>
    <x:t>City</x:t>
  </x:si>
  <x:si>
    <x:t>Phone Number</x:t>
  </x:si>
  <x:si>
    <x:t>6076569204</x:t>
  </x:si>
  <x:si>
    <x:t>Zip Code</x:t>
  </x:si>
  <x:si>
    <x:t>13778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</x:si>
  <x:si>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</x:si>
  <x:si>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</x:si>
  <x:si>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</x:si>
  <x:si>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</x:si>
  <x:si>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</x:si>
  <x:si>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</x:si>
  <x:si>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</x:si>
  <x:si>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</x:si>
  <x:si>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</x:si>
  <x:si>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</x:si>
  <x:si>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</x:si>
  <x:si>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</x:si>
  <x:si>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</x:si>
  <x:si>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</x:si>
  <x:si>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</x:si>
  <x:si>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</x:si>
  <x:si>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</x:si>
  <x:si>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</x:si>
  <x:si>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</x:si>
  <x:si>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</x:si>
  <x:si>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</x:si>
  <x:si>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</x:si>
  <x:si>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</x:si>
  <x:si>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</x:si>
  <x:si>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</x:si>
  <x:si>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</x:si>
  <x:si>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</x:si>
  <x:si>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</x:si>
  <x:si>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</x:si>
  <x:si>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</x:si>
  <x:si>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</x:si>
  <x:si>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</x:si>
  <x:si>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</x:si>
  <x:si>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</x:si>
  <x:si>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</x:si>
  <x:si>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</x:si>
  <x:si>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</x:si>
  <x:si>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</x:si>
  <x:si>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</x:si>
  <x:si>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</x:si>
  <x:si>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</x:si>
  <x:si>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</x:si>
  <x:si>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</x:si>
  <x:si>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</x:si>
  <x:si>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</x:si>
  <x:si>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</x:si>
  <x:si>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</x:si>
  <x:si>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</x:si>
  <x:si>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</x:si>
  <x:si>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</x:si>
  <x:si>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</x:si>
  <x:si>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</x:si>
  <x:si>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</x:si>
  <x:si>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</x:si>
  <x:si>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</x:si>
  <x:si>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</x:si>
  <x:si>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</x:si>
  <x:si>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</x:si>
  <x:si>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</x:si>
  <x:si>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</x:si>
  <x:si>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</x:si>
  <x:si>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</x:si>
  <x:si>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</x:si>
  <x:si>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</x:si>
  <x:si>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</x:si>
  <x:si>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</x:si>
  <x:si>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</x:si>
  <x:si>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</x:si>
  <x:si>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</x:si>
  <x:si>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</x:si>
  <x:si>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</x:si>
  <x:si>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</x:si>
  <x:si>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</x:si>
  <x:si>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</x:si>
  <x:si>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</x:si>
  <x:si>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</x:si>
  <x:si>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</x:si>
  <x:si>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</x:si>
  <x:si>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</x:si>
  <x:si>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</x:si>
  <x:si>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</x:si>
  <x:si>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</x:si>
  <x:si>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</x:si>
  <x:si>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</x:si>
  <x:si>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</x:si>
  <x:si>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</x:si>
  <x:si>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</x:si>
  <x:si>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</x:si>
  <x:si>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</x:si>
  <x:si>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</x:si>
  <x:si>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</x:si>
  <x:si>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</x:si>
  <x:si>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</x:si>
  <x:si>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</x:si>
  <x:si>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</x:si>
  <x:si>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</x:si>
  <x:si>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</x:si>
  <x:si>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</x:si>
  <x:si>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</x:si>
  <x:si>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</x:si>
  <x:si>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</x:si>
  <x:si>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</x:si>
  <x:si>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</x:si>
  <x:si>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</x:si>
  <x:si>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</x:si>
  <x:si>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</x:si>
  <x:si>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080601040001</x:t>
  </x:si>
  <x:si>
    <x:t>GREENE PRIMARY SCHOOL</x:t>
  </x:si>
  <x:si>
    <x:t/>
  </x:si>
  <x:si>
    <x:t>Elementary School</x:t>
  </x:si>
  <x:si>
    <x:t>Pre-K</x:t>
  </x:si>
  <x:si>
    <x:t>2</x:t>
  </x:si>
  <x:si>
    <x:t>Yes</x:t>
  </x:si>
  <x:si>
    <x:t>No</x:t>
  </x:si>
  <x:si>
    <x:t>080601040002</x:t>
  </x:si>
  <x:si>
    <x:t>GREENE INTERMEDIATE SCHOOL</x:t>
  </x:si>
  <x:si>
    <x:t>3</x:t>
  </x:si>
  <x:si>
    <x:t>5</x:t>
  </x:si>
  <x:si>
    <x:t>080601040003</x:t>
  </x:si>
  <x:si>
    <x:t>GREENE HIGH SCHOOL</x:t>
  </x:si>
  <x:si>
    <x:t>Senior High School</x:t>
  </x:si>
  <x:si>
    <x:t>9</x:t>
  </x:si>
  <x:si>
    <x:t>12</x:t>
  </x:si>
  <x:si>
    <x:t>080601040004</x:t>
  </x:si>
  <x:si>
    <x:t>GREENE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</x:si>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</x:sst>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30346400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2515527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86640</x:v>
      </x:c>
      <x:c r="E16" s="10" t="n">
        <x:v>666747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4955575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86640</x:v>
      </x:c>
      <x:c r="E24" s="10" t="n">
        <x:v>666747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13850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1422943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429734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18000</x:v>
      </x:c>
      <x:c r="E35" s="10" t="n">
        <x:v>0</x:v>
      </x:c>
      <x:c r="F35" s="7" t="n">
        <x:v>1</x:v>
      </x:c>
      <x:c r="G35" s="132" t="n">
        <x:v>18000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1361661</x:v>
      </x:c>
      <x:c r="E37" s="10" t="n">
        <x:v>0</x:v>
      </x:c>
      <x:c r="F37" s="7" t="n">
        <x:v>23</x:v>
      </x:c>
      <x:c r="G37" s="132" t="n">
        <x:v>59202.652173913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96821</x:v>
      </x:c>
      <x:c r="F38" s="7" t="n">
        <x:v>1</x:v>
      </x:c>
      <x:c r="G38" s="132" t="n">
        <x:v>296821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16501</x:v>
      </x:c>
      <x:c r="E62" s="10" t="n">
        <x:v>0</x:v>
      </x:c>
      <x:c r="F62" s="84" t="n">
        <x:v>0.2</x:v>
      </x:c>
      <x:c r="G62" s="132" t="n">
        <x:v>82505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959349</x:v>
      </x:c>
      <x:c r="E63" s="10" t="n">
        <x:v>0</x:v>
      </x:c>
      <x:c r="F63" s="84" t="n">
        <x:v>5.7</x:v>
      </x:c>
      <x:c r="G63" s="132" t="n">
        <x:v>168306.842105263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1731185</x:v>
      </x:c>
      <x:c r="E64" s="10" t="n">
        <x:v>0</x:v>
      </x:c>
      <x:c r="F64" s="84" t="n">
        <x:v>16.9</x:v>
      </x:c>
      <x:c r="G64" s="132" t="n">
        <x:v>102436.982248521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1708988</x:v>
      </x:c>
      <x:c r="E65" s="10" t="n">
        <x:v>0</x:v>
      </x:c>
      <x:c r="F65" s="84" t="n">
        <x:v>3</x:v>
      </x:c>
      <x:c r="G65" s="132" t="n">
        <x:v>569662.666666667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567034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23715</x:v>
      </x:c>
      <x:c r="E72" s="10" t="n">
        <x:v>0</x:v>
      </x:c>
      <x:c r="F72" s="84" t="n">
        <x:v>0.2</x:v>
      </x:c>
      <x:c r="G72" s="132" t="n">
        <x:v>118575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31731</x:v>
      </x:c>
      <x:c r="F74" s="84" t="n">
        <x:v>0.3</x:v>
      </x:c>
      <x:c r="G74" s="132" t="n">
        <x:v>105770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12764</x:v>
      </x:c>
      <x:c r="E78" s="10" t="n">
        <x:v>11696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600714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7090108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12057071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193</x:v>
      </x:c>
      <x:c r="L8" s="107" t="n">
        <x:v>45</x:v>
      </x:c>
      <x:c r="M8" s="107" t="n">
        <x:v>0</x:v>
      </x:c>
      <x:c r="N8" s="107" t="n">
        <x:v>124</x:v>
      </x:c>
      <x:c r="O8" s="107" t="n">
        <x:v>2</x:v>
      </x:c>
      <x:c r="P8" s="107" t="n">
        <x:v>21</x:v>
      </x:c>
      <x:c r="Q8" s="108" t="n">
        <x:v>2</x:v>
      </x:c>
      <x:c r="R8" s="108" t="n">
        <x:v>26</x:v>
      </x:c>
      <x:c r="S8" s="108" t="n">
        <x:v>17</x:v>
      </x:c>
      <x:c r="T8" s="108" t="n">
        <x:v>1</x:v>
      </x:c>
      <x:c r="U8" s="108" t="n">
        <x:v>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204</x:v>
      </x:c>
      <x:c r="L9" s="107" t="n">
        <x:v>0</x:v>
      </x:c>
      <x:c r="M9" s="107" t="n">
        <x:v>0</x:v>
      </x:c>
      <x:c r="N9" s="107" t="n">
        <x:v>79</x:v>
      </x:c>
      <x:c r="O9" s="107" t="n">
        <x:v>0</x:v>
      </x:c>
      <x:c r="P9" s="107" t="n">
        <x:v>26</x:v>
      </x:c>
      <x:c r="Q9" s="108" t="n">
        <x:v>0</x:v>
      </x:c>
      <x:c r="R9" s="108" t="n">
        <x:v>24</x:v>
      </x:c>
      <x:c r="S9" s="108" t="n">
        <x:v>5</x:v>
      </x:c>
      <x:c r="T9" s="108" t="n">
        <x:v>1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132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293</x:v>
      </x:c>
      <x:c r="L10" s="107" t="n">
        <x:v>0</x:v>
      </x:c>
      <x:c r="M10" s="107" t="n">
        <x:v>0</x:v>
      </x:c>
      <x:c r="N10" s="107" t="n">
        <x:v>97</x:v>
      </x:c>
      <x:c r="O10" s="107" t="n">
        <x:v>0</x:v>
      </x:c>
      <x:c r="P10" s="107" t="n">
        <x:v>37</x:v>
      </x:c>
      <x:c r="Q10" s="108" t="n">
        <x:v>2</x:v>
      </x:c>
      <x:c r="R10" s="108" t="n">
        <x:v>28</x:v>
      </x:c>
      <x:c r="S10" s="108" t="n">
        <x:v>2</x:v>
      </x:c>
      <x:c r="T10" s="108" t="n">
        <x:v>1</x:v>
      </x:c>
      <x:c r="U10" s="108" t="n">
        <x:v>3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132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210</x:v>
      </x:c>
      <x:c r="L11" s="107" t="n">
        <x:v>0</x:v>
      </x:c>
      <x:c r="M11" s="107" t="n">
        <x:v>0</x:v>
      </x:c>
      <x:c r="N11" s="107" t="n">
        <x:v>74</x:v>
      </x:c>
      <x:c r="O11" s="107" t="n">
        <x:v>1</x:v>
      </x:c>
      <x:c r="P11" s="107" t="n">
        <x:v>19</x:v>
      </x:c>
      <x:c r="Q11" s="108" t="n">
        <x:v>5</x:v>
      </x:c>
      <x:c r="R11" s="108" t="n">
        <x:v>20</x:v>
      </x:c>
      <x:c r="S11" s="108" t="n">
        <x:v>6</x:v>
      </x:c>
      <x:c r="T11" s="108" t="n">
        <x:v>1</x:v>
      </x:c>
      <x:c r="U11" s="108" t="n">
        <x:v>2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134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1909438</x:v>
      </x:c>
      <x:c r="E8" s="81" t="n">
        <x:v>409234</x:v>
      </x:c>
      <x:c r="F8" s="116" t="n">
        <x:v>1247962.80661929</x:v>
      </x:c>
      <x:c r="G8" s="81" t="n">
        <x:v>77781</x:v>
      </x:c>
      <x:c r="H8" s="81" t="n">
        <x:v>383666</x:v>
      </x:c>
      <x:c r="I8" s="117">
        <x:f>SUM(D8:H8)</x:f>
      </x:c>
      <x:c r="J8" s="81" t="n">
        <x:v>2605808</x:v>
      </x:c>
      <x:c r="K8" s="81" t="n">
        <x:v>380696</x:v>
      </x:c>
      <x:c r="L8" s="81" t="n">
        <x:v>536494</x:v>
      </x:c>
      <x:c r="M8" s="81" t="n">
        <x:v>0</x:v>
      </x:c>
      <x:c r="N8" s="81" t="n">
        <x:v>204675</x:v>
      </x:c>
      <x:c r="O8" s="81" t="n">
        <x:v>125858</x:v>
      </x:c>
      <x:c r="P8" s="81" t="n">
        <x:v>174549</x:v>
      </x:c>
      <x:c r="Q8" s="117">
        <x:f>SUM(J8:P8)</x:f>
      </x:c>
      <x:c r="R8" s="81" t="n">
        <x:v>3071212</x:v>
      </x:c>
      <x:c r="S8" s="81" t="n">
        <x:v>956868</x:v>
      </x:c>
      <x:c r="T8" s="59">
        <x:f>SUM('Part C'!$R8:$S8)</x:f>
      </x:c>
      <x:c r="U8" s="81" t="n">
        <x:v>12904.2521008403</x:v>
      </x:c>
      <x:c r="V8" s="81" t="n">
        <x:v>4020.45378151261</x:v>
      </x:c>
      <x:c r="W8" s="81" t="n">
        <x:v>1426407.54074074</x:v>
      </x:c>
      <x:c r="X8" s="81" t="n">
        <x:v>5454487.54074074</x:v>
      </x:c>
      <x:c r="Y8" s="12" t="n">
        <x:v>22918.0148770619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2303394</x:v>
      </x:c>
      <x:c r="E9" s="81" t="n">
        <x:v>443271</x:v>
      </x:c>
      <x:c r="F9" s="116" t="n">
        <x:v>1478318.52122377</x:v>
      </x:c>
      <x:c r="G9" s="81" t="n">
        <x:v>82214</x:v>
      </x:c>
      <x:c r="H9" s="81" t="n">
        <x:v>412979</x:v>
      </x:c>
      <x:c r="I9" s="117">
        <x:f>SUM(D9:H9)</x:f>
      </x:c>
      <x:c r="J9" s="81" t="n">
        <x:v>3522418</x:v>
      </x:c>
      <x:c r="K9" s="81" t="n">
        <x:v>0</x:v>
      </x:c>
      <x:c r="L9" s="81" t="n">
        <x:v>663993</x:v>
      </x:c>
      <x:c r="M9" s="81" t="n">
        <x:v>0</x:v>
      </x:c>
      <x:c r="N9" s="81" t="n">
        <x:v>216311</x:v>
      </x:c>
      <x:c r="O9" s="81" t="n">
        <x:v>132746</x:v>
      </x:c>
      <x:c r="P9" s="81" t="n">
        <x:v>184708</x:v>
      </x:c>
      <x:c r="Q9" s="117">
        <x:f>SUM(J9:P9)</x:f>
      </x:c>
      <x:c r="R9" s="81" t="n">
        <x:v>4171483</x:v>
      </x:c>
      <x:c r="S9" s="81" t="n">
        <x:v>548694</x:v>
      </x:c>
      <x:c r="T9" s="59">
        <x:f>SUM('Part C'!$R9:$S9)</x:f>
      </x:c>
      <x:c r="U9" s="81" t="n">
        <x:v>20448.4460784314</x:v>
      </x:c>
      <x:c r="V9" s="81" t="n">
        <x:v>2689.67647058824</x:v>
      </x:c>
      <x:c r="W9" s="81" t="n">
        <x:v>1222635.03492063</x:v>
      </x:c>
      <x:c r="X9" s="81" t="n">
        <x:v>5942812.03492063</x:v>
      </x:c>
      <x:c r="Y9" s="12" t="n">
        <x:v>29131.4315437286</x:v>
      </x:c>
    </x:row>
    <x:row r="10" spans="1:25" s="6" customFormat="1">
      <x:c r="A10" s="184" t="s">
        <x:v>142</x:v>
      </x:c>
      <x:c r="B10" s="184" t="s">
        <x:v>143</x:v>
      </x:c>
      <x:c r="C10" s="184" t="s">
        <x:v>132</x:v>
      </x:c>
      <x:c r="D10" s="81" t="n">
        <x:v>2259727</x:v>
      </x:c>
      <x:c r="E10" s="81" t="n">
        <x:v>777358</x:v>
      </x:c>
      <x:c r="F10" s="116" t="n">
        <x:v>1634629.27078144</x:v>
      </x:c>
      <x:c r="G10" s="81" t="n">
        <x:v>890010</x:v>
      </x:c>
      <x:c r="H10" s="81" t="n">
        <x:v>734892</x:v>
      </x:c>
      <x:c r="I10" s="117">
        <x:f>SUM(D10:H10)</x:f>
      </x:c>
      <x:c r="J10" s="81" t="n">
        <x:v>4256169</x:v>
      </x:c>
      <x:c r="K10" s="81" t="n">
        <x:v>0</x:v>
      </x:c>
      <x:c r="L10" s="81" t="n">
        <x:v>943990</x:v>
      </x:c>
      <x:c r="M10" s="81" t="n">
        <x:v>0</x:v>
      </x:c>
      <x:c r="N10" s="81" t="n">
        <x:v>311465</x:v>
      </x:c>
      <x:c r="O10" s="81" t="n">
        <x:v>188979</x:v>
      </x:c>
      <x:c r="P10" s="81" t="n">
        <x:v>596014</x:v>
      </x:c>
      <x:c r="Q10" s="117">
        <x:f>SUM(J10:P10)</x:f>
      </x:c>
      <x:c r="R10" s="81" t="n">
        <x:v>5805037</x:v>
      </x:c>
      <x:c r="S10" s="81" t="n">
        <x:v>491579</x:v>
      </x:c>
      <x:c r="T10" s="59">
        <x:f>SUM('Part C'!$R10:$S10)</x:f>
      </x:c>
      <x:c r="U10" s="81" t="n">
        <x:v>19812.4129692833</x:v>
      </x:c>
      <x:c r="V10" s="81" t="n">
        <x:v>1677.74402730375</x:v>
      </x:c>
      <x:c r="W10" s="81" t="n">
        <x:v>1756039.53544974</x:v>
      </x:c>
      <x:c r="X10" s="81" t="n">
        <x:v>8052655.53544974</x:v>
      </x:c>
      <x:c r="Y10" s="12" t="n">
        <x:v>27483.465991296</x:v>
      </x:c>
    </x:row>
    <x:row r="11" spans="1:25" s="6" customFormat="1">
      <x:c r="A11" s="184" t="s">
        <x:v>147</x:v>
      </x:c>
      <x:c r="B11" s="184" t="s">
        <x:v>148</x:v>
      </x:c>
      <x:c r="C11" s="184" t="s">
        <x:v>132</x:v>
      </x:c>
      <x:c r="D11" s="81" t="n">
        <x:v>1521273</x:v>
      </x:c>
      <x:c r="E11" s="81" t="n">
        <x:v>535970</x:v>
      </x:c>
      <x:c r="F11" s="116" t="n">
        <x:v>1107255.68263984</x:v>
      </x:c>
      <x:c r="G11" s="81" t="n">
        <x:v>86746</x:v>
      </x:c>
      <x:c r="H11" s="81" t="n">
        <x:v>403548</x:v>
      </x:c>
      <x:c r="I11" s="117">
        <x:f>SUM(D11:H11)</x:f>
      </x:c>
      <x:c r="J11" s="81" t="n">
        <x:v>2461625</x:v>
      </x:c>
      <x:c r="K11" s="81" t="n">
        <x:v>0</x:v>
      </x:c>
      <x:c r="L11" s="81" t="n">
        <x:v>484995</x:v>
      </x:c>
      <x:c r="M11" s="81" t="n">
        <x:v>0</x:v>
      </x:c>
      <x:c r="N11" s="81" t="n">
        <x:v>223659</x:v>
      </x:c>
      <x:c r="O11" s="81" t="n">
        <x:v>136004</x:v>
      </x:c>
      <x:c r="P11" s="81" t="n">
        <x:v>348510</x:v>
      </x:c>
      <x:c r="Q11" s="117">
        <x:f>SUM(J11:P11)</x:f>
      </x:c>
      <x:c r="R11" s="81" t="n">
        <x:v>3276654</x:v>
      </x:c>
      <x:c r="S11" s="81" t="n">
        <x:v>378138</x:v>
      </x:c>
      <x:c r="T11" s="59">
        <x:f>SUM('Part C'!$R11:$S11)</x:f>
      </x:c>
      <x:c r="U11" s="81" t="n">
        <x:v>15603.1142857143</x:v>
      </x:c>
      <x:c r="V11" s="81" t="n">
        <x:v>1800.65714285714</x:v>
      </x:c>
      <x:c r="W11" s="81" t="n">
        <x:v>1258594.88888889</x:v>
      </x:c>
      <x:c r="X11" s="81" t="n">
        <x:v>4913386.88888889</x:v>
      </x:c>
      <x:c r="Y11" s="12" t="n">
        <x:v>23397.0804232804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45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123521</x:v>
      </x:c>
      <x:c r="L8" s="81" t="n">
        <x:v>0</x:v>
      </x:c>
      <x:c r="M8" s="81" t="n">
        <x:v>257175</x:v>
      </x:c>
      <x:c r="N8" s="117">
        <x:f>SUM(K8:M8)</x:f>
      </x:c>
      <x:c r="O8" s="121" t="n">
        <x:v>0</x:v>
      </x:c>
      <x:c r="P8" s="81" t="n">
        <x:v>33000</x:v>
      </x:c>
      <x:c r="Q8" s="81" t="n">
        <x:v>32000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0</x:v>
      </x:c>
      <x:c r="Y8" s="12" t="n">
        <x:v>65000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