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<x:sst xmlns:x="http://schemas.openxmlformats.org/spreadsheetml/2006/main" count="243" uniqueCount="243">
  <x:si>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</x:si>
  <x:si>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</x:si>
  <x:si>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Grand Island</x:t>
  </x:si>
  <x:si>
    <x:t>BEDS Code</x:t>
  </x:si>
  <x:si>
    <x:t>141501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</x:si>
  <x:si>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</x:si>
  <x:si>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</x:si>
  <x:si>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</x:si>
  <x:si>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</x:si>
  <x:si>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</x:si>
  <x:si>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Rubie Harris</x:t>
  </x:si>
  <x:si>
    <x:t>Street Address Line 1</x:t>
  </x:si>
  <x:si>
    <x:t>1100 Ransom Road</x:t>
  </x:si>
  <x:si>
    <x:t>Title of Contact</x:t>
  </x:si>
  <x:si>
    <x:t>Assistant Superintendent For School Business</x:t>
  </x:si>
  <x:si>
    <x:t>Street Address Line 2</x:t>
  </x:si>
  <x:si>
    <x:t/>
  </x:si>
  <x:si>
    <x:t>Email Address</x:t>
  </x:si>
  <x:si>
    <x:t>rubieharris@gicsd.org</x:t>
  </x:si>
  <x:si>
    <x:t>City</x:t>
  </x:si>
  <x:si>
    <x:t>Phone Number</x:t>
  </x:si>
  <x:si>
    <x:t>7167738804</x:t>
  </x:si>
  <x:si>
    <x:t>Zip Code</x:t>
  </x:si>
  <x:si>
    <x:t>14072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</x:si>
  <x:si>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</x:si>
  <x:si>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</x:si>
  <x:si>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</x:si>
  <x:si>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</x:si>
  <x:si>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</x:si>
  <x:si>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</x:si>
  <x:si>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</x:si>
  <x:si>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</x:si>
  <x:si>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</x:si>
  <x:si>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</x:si>
  <x:si>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</x:si>
  <x:si>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</x:si>
  <x:si>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</x:si>
  <x:si>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</x:si>
  <x:si>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</x:si>
  <x:si>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</x:si>
  <x:si>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</x:si>
  <x:si>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</x:si>
  <x:si>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</x:si>
  <x:si>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</x:si>
  <x:si>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</x:si>
  <x:si>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</x:si>
  <x:si>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</x:si>
  <x:si>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</x:si>
  <x:si>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</x:si>
  <x:si>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</x:si>
  <x:si>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</x:si>
  <x:si>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</x:si>
  <x:si>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</x:si>
  <x:si>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</x:si>
  <x:si>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</x:si>
  <x:si>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</x:si>
  <x:si>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</x:si>
  <x:si>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</x:si>
  <x:si>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</x:si>
  <x:si>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</x:si>
  <x:si>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</x:si>
  <x:si>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</x:si>
  <x:si>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</x:si>
  <x:si>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</x:si>
  <x:si>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</x:si>
  <x:si>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</x:si>
  <x:si>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</x:si>
  <x:si>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</x:si>
  <x:si>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</x:si>
  <x:si>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</x:si>
  <x:si>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</x:si>
  <x:si>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</x:si>
  <x:si>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</x:si>
  <x:si>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</x:si>
  <x:si>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</x:si>
  <x:si>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</x:si>
  <x:si>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</x:si>
  <x:si>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</x:si>
  <x:si>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</x:si>
  <x:si>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</x:si>
  <x:si>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</x:si>
  <x:si>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</x:si>
  <x:si>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</x:si>
  <x:si>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</x:si>
  <x:si>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</x:si>
  <x:si>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</x:si>
  <x:si>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</x:si>
  <x:si>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</x:si>
  <x:si>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</x:si>
  <x:si>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</x:si>
  <x:si>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</x:si>
  <x:si>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</x:si>
  <x:si>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</x:si>
  <x:si>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</x:si>
  <x:si>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</x:si>
  <x:si>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</x:si>
  <x:si>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</x:si>
  <x:si>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</x:si>
  <x:si>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</x:si>
  <x:si>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</x:si>
  <x:si>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</x:si>
  <x:si>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</x:si>
  <x:si>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</x:si>
  <x:si>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</x:si>
  <x:si>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</x:si>
  <x:si>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</x:si>
  <x:si>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</x:si>
  <x:si>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</x:si>
  <x:si>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</x:si>
  <x:si>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</x:si>
  <x:si>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</x:si>
  <x:si>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</x:si>
  <x:si>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</x:si>
  <x:si>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</x:si>
  <x:si>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</x:si>
  <x:si>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</x:si>
  <x:si>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</x:si>
  <x:si>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</x:si>
  <x:si>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</x:si>
  <x:si>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</x:si>
  <x:si>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</x:si>
  <x:si>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</x:si>
  <x:si>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</x:si>
  <x:si>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</x:si>
  <x:si>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</x:si>
  <x:si>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</x:si>
  <x:si>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</x:si>
  <x:si>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</x:si>
  <x:si>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</x:si>
  <x:si>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</x:si>
  <x:si>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141501060001</x:t>
  </x:si>
  <x:si>
    <x:t>HUTH ROAD SCHOOL</x:t>
  </x:si>
  <x:si>
    <x:t>Elementary School</x:t>
  </x:si>
  <x:si>
    <x:t>2</x:t>
  </x:si>
  <x:si>
    <x:t>5</x:t>
  </x:si>
  <x:si>
    <x:t>Yes</x:t>
  </x:si>
  <x:si>
    <x:t>No</x:t>
  </x:si>
  <x:si>
    <x:t>141501060003</x:t>
  </x:si>
  <x:si>
    <x:t>KAEGEBEIN SCHOOL</x:t>
  </x:si>
  <x:si>
    <x:t>141501060004</x:t>
  </x:si>
  <x:si>
    <x:t>GRAND ISLAND SENIOR HIGH SCHOOL</x:t>
  </x:si>
  <x:si>
    <x:t>Senior High School</x:t>
  </x:si>
  <x:si>
    <x:t>9</x:t>
  </x:si>
  <x:si>
    <x:t>12</x:t>
  </x:si>
  <x:si>
    <x:t>141501060005</x:t>
  </x:si>
  <x:si>
    <x:t>VERONICA E CONNOR MIDDLE SCHOOL</x:t>
  </x:si>
  <x:si>
    <x:t>Middle/Junior High School</x:t>
  </x:si>
  <x:si>
    <x:t>6</x:t>
  </x:si>
  <x:si>
    <x:t>8</x:t>
  </x:si>
  <x:si>
    <x:t>141501060006</x:t>
  </x:si>
  <x:si>
    <x:t>CHARLOTTE SIDWAY SCHOOL</x:t>
  </x:si>
  <x:si>
    <x:t>Pre-K</x:t>
  </x:si>
  <x:si>
    <x:t>1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</x:si>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</x:sst>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70206668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218823</x:v>
      </x:c>
      <x:c r="E15" s="10" t="n">
        <x:v>4527148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109640</x:v>
      </x:c>
      <x:c r="E16" s="10" t="n">
        <x:v>1260860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6525019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109640</x:v>
      </x:c>
      <x:c r="E24" s="10" t="n">
        <x:v>1260860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17045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537322</x:v>
      </x:c>
      <x:c r="E26" s="10" t="n">
        <x:v>10000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3009296</x:v>
      </x:c>
      <x:c r="E27" s="10" t="n">
        <x:v>192500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1473665</x:v>
      </x:c>
      <x:c r="E28" s="10" t="n">
        <x:v>30000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138000</x:v>
      </x:c>
      <x:c r="E33" s="10" t="n">
        <x:v>0</x:v>
      </x:c>
      <x:c r="F33" s="7" t="n">
        <x:v>9</x:v>
      </x:c>
      <x:c r="G33" s="132" t="n">
        <x:v>15333.3333333333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7000</x:v>
      </x:c>
      <x:c r="E35" s="10" t="n">
        <x:v>0</x:v>
      </x:c>
      <x:c r="F35" s="7" t="n">
        <x:v>1</x:v>
      </x:c>
      <x:c r="G35" s="132" t="n">
        <x:v>7000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216804</x:v>
      </x:c>
      <x:c r="E36" s="10" t="n">
        <x:v>151820</x:v>
      </x:c>
      <x:c r="F36" s="7" t="n">
        <x:v>74</x:v>
      </x:c>
      <x:c r="G36" s="132" t="n">
        <x:v>4981.4054054054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718792</x:v>
      </x:c>
      <x:c r="E37" s="10" t="n">
        <x:v>0</x:v>
      </x:c>
      <x:c r="F37" s="7" t="n">
        <x:v>5</x:v>
      </x:c>
      <x:c r="G37" s="132" t="n">
        <x:v>143758.4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1255000</x:v>
      </x:c>
      <x:c r="E38" s="10" t="n">
        <x:v>0</x:v>
      </x:c>
      <x:c r="F38" s="7" t="n">
        <x:v>18</x:v>
      </x:c>
      <x:c r="G38" s="132" t="n">
        <x:v>69722.2222222222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325000</x:v>
      </x:c>
      <x:c r="F41" s="7" t="n">
        <x:v>9</x:v>
      </x:c>
      <x:c r="G41" s="132" t="n">
        <x:v>36111.1111111111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120000</x:v>
      </x:c>
      <x:c r="E43" s="10" t="n">
        <x:v>0</x:v>
      </x:c>
      <x:c r="F43" s="7" t="n">
        <x:v>71</x:v>
      </x:c>
      <x:c r="G43" s="132" t="n">
        <x:v>1690.14084507042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55400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1316183</x:v>
      </x:c>
      <x:c r="E63" s="10" t="n">
        <x:v>0</x:v>
      </x:c>
      <x:c r="F63" s="84" t="n">
        <x:v>10</x:v>
      </x:c>
      <x:c r="G63" s="132" t="n">
        <x:v>131618.3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4299811</x:v>
      </x:c>
      <x:c r="E64" s="10" t="n">
        <x:v>0</x:v>
      </x:c>
      <x:c r="F64" s="84" t="n">
        <x:v>57</x:v>
      </x:c>
      <x:c r="G64" s="132" t="n">
        <x:v>75435.2807017544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2053211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1589213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201385</x:v>
      </x:c>
      <x:c r="E72" s="10" t="n">
        <x:v>65513</x:v>
      </x:c>
      <x:c r="F72" s="84" t="n">
        <x:v>3.5</x:v>
      </x:c>
      <x:c r="G72" s="132" t="n">
        <x:v>76256.5714285714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86694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92943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213486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56900</x:v>
      </x:c>
      <x:c r="E76" s="10" t="n">
        <x:v>133000</x:v>
      </x:c>
      <x:c r="F76" s="84" t="n">
        <x:v>13</x:v>
      </x:c>
      <x:c r="G76" s="132" t="n">
        <x:v>14607.6923076923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543542</x:v>
      </x:c>
      <x:c r="E77" s="10" t="n">
        <x:v>57580</x:v>
      </x:c>
      <x:c r="F77" s="84" t="n">
        <x:v>11</x:v>
      </x:c>
      <x:c r="G77" s="132" t="n">
        <x:v>54647.4545454545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472515</x:v>
      </x:c>
      <x:c r="E78" s="10" t="n">
        <x:v>67433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830000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18585170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37211365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433</x:v>
      </x:c>
      <x:c r="L8" s="107" t="n">
        <x:v>0</x:v>
      </x:c>
      <x:c r="M8" s="107" t="n">
        <x:v>0</x:v>
      </x:c>
      <x:c r="N8" s="107" t="n">
        <x:v>127</x:v>
      </x:c>
      <x:c r="O8" s="107" t="n">
        <x:v>14</x:v>
      </x:c>
      <x:c r="P8" s="107" t="n">
        <x:v>34</x:v>
      </x:c>
      <x:c r="Q8" s="108" t="n">
        <x:v>4</x:v>
      </x:c>
      <x:c r="R8" s="108" t="n">
        <x:v>32</x:v>
      </x:c>
      <x:c r="S8" s="108" t="n">
        <x:v>11</x:v>
      </x:c>
      <x:c r="T8" s="108" t="n">
        <x:v>1</x:v>
      </x:c>
      <x:c r="U8" s="108" t="n">
        <x:v>5.5</x:v>
      </x:c>
      <x:c r="V8" s="108" t="n">
        <x:v>5.5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388</x:v>
      </x:c>
      <x:c r="L9" s="107" t="n">
        <x:v>0</x:v>
      </x:c>
      <x:c r="M9" s="107" t="n">
        <x:v>0</x:v>
      </x:c>
      <x:c r="N9" s="107" t="n">
        <x:v>118</x:v>
      </x:c>
      <x:c r="O9" s="107" t="n">
        <x:v>13</x:v>
      </x:c>
      <x:c r="P9" s="107" t="n">
        <x:v>47</x:v>
      </x:c>
      <x:c r="Q9" s="108" t="n">
        <x:v>3</x:v>
      </x:c>
      <x:c r="R9" s="108" t="n">
        <x:v>28</x:v>
      </x:c>
      <x:c r="S9" s="108" t="n">
        <x:v>11</x:v>
      </x:c>
      <x:c r="T9" s="108" t="n">
        <x:v>1</x:v>
      </x:c>
      <x:c r="U9" s="108" t="n">
        <x:v>4.5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141</x:v>
      </x:c>
      <x:c r="E10" s="170" t="s">
        <x:v>142</x:v>
      </x:c>
      <x:c r="F10" s="170" t="s">
        <x:v>143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882</x:v>
      </x:c>
      <x:c r="L10" s="107" t="n">
        <x:v>0</x:v>
      </x:c>
      <x:c r="M10" s="107" t="n">
        <x:v>0</x:v>
      </x:c>
      <x:c r="N10" s="107" t="n">
        <x:v>249</x:v>
      </x:c>
      <x:c r="O10" s="107" t="n">
        <x:v>13</x:v>
      </x:c>
      <x:c r="P10" s="107" t="n">
        <x:v>141</x:v>
      </x:c>
      <x:c r="Q10" s="108" t="n">
        <x:v>9</x:v>
      </x:c>
      <x:c r="R10" s="108" t="n">
        <x:v>70</x:v>
      </x:c>
      <x:c r="S10" s="108" t="n">
        <x:v>12</x:v>
      </x:c>
      <x:c r="T10" s="108" t="n">
        <x:v>3</x:v>
      </x:c>
      <x:c r="U10" s="108" t="n">
        <x:v>10</x:v>
      </x:c>
      <x:c r="V10" s="108" t="n">
        <x:v>14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144</x:v>
      </x:c>
      <x:c r="B11" s="168" t="s">
        <x:v>145</x:v>
      </x:c>
      <x:c r="C11" s="167" t="s">
        <x:v>16</x:v>
      </x:c>
      <x:c r="D11" s="169" t="s">
        <x:v>146</x:v>
      </x:c>
      <x:c r="E11" s="170" t="s">
        <x:v>147</x:v>
      </x:c>
      <x:c r="F11" s="170" t="s">
        <x:v>148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664</x:v>
      </x:c>
      <x:c r="L11" s="107" t="n">
        <x:v>0</x:v>
      </x:c>
      <x:c r="M11" s="107" t="n">
        <x:v>0</x:v>
      </x:c>
      <x:c r="N11" s="107" t="n">
        <x:v>190</x:v>
      </x:c>
      <x:c r="O11" s="107" t="n">
        <x:v>10</x:v>
      </x:c>
      <x:c r="P11" s="107" t="n">
        <x:v>97</x:v>
      </x:c>
      <x:c r="Q11" s="108" t="n">
        <x:v>8</x:v>
      </x:c>
      <x:c r="R11" s="108" t="n">
        <x:v>53</x:v>
      </x:c>
      <x:c r="S11" s="108" t="n">
        <x:v>13</x:v>
      </x:c>
      <x:c r="T11" s="108" t="n">
        <x:v>2</x:v>
      </x:c>
      <x:c r="U11" s="108" t="n">
        <x:v>5.5</x:v>
      </x:c>
      <x:c r="V11" s="108" t="n">
        <x:v>8.5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132</x:v>
      </x:c>
      <x:c r="E12" s="170" t="s">
        <x:v>151</x:v>
      </x:c>
      <x:c r="F12" s="170" t="s">
        <x:v>152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449</x:v>
      </x:c>
      <x:c r="L12" s="107" t="n">
        <x:v>36</x:v>
      </x:c>
      <x:c r="M12" s="107" t="n">
        <x:v>0</x:v>
      </x:c>
      <x:c r="N12" s="107" t="n">
        <x:v>110</x:v>
      </x:c>
      <x:c r="O12" s="107" t="n">
        <x:v>10</x:v>
      </x:c>
      <x:c r="P12" s="107" t="n">
        <x:v>32</x:v>
      </x:c>
      <x:c r="Q12" s="108" t="n">
        <x:v>5</x:v>
      </x:c>
      <x:c r="R12" s="108" t="n">
        <x:v>33</x:v>
      </x:c>
      <x:c r="S12" s="108" t="n">
        <x:v>11</x:v>
      </x:c>
      <x:c r="T12" s="108" t="n">
        <x:v>1</x:v>
      </x:c>
      <x:c r="U12" s="108" t="n">
        <x:v>4.5</x:v>
      </x:c>
      <x:c r="V12" s="108" t="n">
        <x:v>7.5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153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156</x:v>
      </x:c>
      <x:c r="E5" s="175" t="s"/>
      <x:c r="F5" s="175" t="s"/>
      <x:c r="G5" s="175" t="s"/>
      <x:c r="H5" s="175" t="s"/>
      <x:c r="I5" s="176" t="s"/>
      <x:c r="J5" s="177" t="s">
        <x:v>157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158</x:v>
      </x:c>
      <x:c r="S5" s="181" t="s"/>
      <x:c r="T5" s="182" t="s"/>
      <x:c r="U5" s="143" t="s">
        <x:v>159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160</x:v>
      </x:c>
      <x:c r="E6" s="155" t="s"/>
      <x:c r="F6" s="155" t="s"/>
      <x:c r="G6" s="89" t="s"/>
      <x:c r="H6" s="90" t="s"/>
      <x:c r="I6" s="75" t="s"/>
      <x:c r="J6" s="134" t="s">
        <x:v>161</x:v>
      </x:c>
      <x:c r="K6" s="135" t="s"/>
      <x:c r="L6" s="134" t="s">
        <x:v>162</x:v>
      </x:c>
      <x:c r="M6" s="135" t="s"/>
      <x:c r="N6" s="134" t="s">
        <x:v>163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0" t="s">
        <x:v>165</x:v>
      </x:c>
      <x:c r="F7" s="100" t="s">
        <x:v>166</x:v>
      </x:c>
      <x:c r="G7" s="113" t="s">
        <x:v>167</x:v>
      </x:c>
      <x:c r="H7" s="183" t="s">
        <x:v>168</x:v>
      </x:c>
      <x:c r="I7" s="113" t="s">
        <x:v>169</x:v>
      </x:c>
      <x:c r="J7" s="113" t="s">
        <x:v>170</x:v>
      </x:c>
      <x:c r="K7" s="183" t="s">
        <x:v>151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3616553</x:v>
      </x:c>
      <x:c r="E8" s="81" t="n">
        <x:v>816260</x:v>
      </x:c>
      <x:c r="F8" s="116" t="n">
        <x:v>2115088.98943132</x:v>
      </x:c>
      <x:c r="G8" s="81" t="n">
        <x:v>161777</x:v>
      </x:c>
      <x:c r="H8" s="81" t="n">
        <x:v>196987</x:v>
      </x:c>
      <x:c r="I8" s="117">
        <x:f>SUM(D8:H8)</x:f>
      </x:c>
      <x:c r="J8" s="81" t="n">
        <x:v>4408174</x:v>
      </x:c>
      <x:c r="K8" s="81" t="n">
        <x:v>0</x:v>
      </x:c>
      <x:c r="L8" s="81" t="n">
        <x:v>1634045</x:v>
      </x:c>
      <x:c r="M8" s="81" t="n">
        <x:v>0</x:v>
      </x:c>
      <x:c r="N8" s="81" t="n">
        <x:v>270597</x:v>
      </x:c>
      <x:c r="O8" s="81" t="n">
        <x:v>338192</x:v>
      </x:c>
      <x:c r="P8" s="81" t="n">
        <x:v>255658</x:v>
      </x:c>
      <x:c r="Q8" s="117">
        <x:f>SUM(J8:P8)</x:f>
      </x:c>
      <x:c r="R8" s="81" t="n">
        <x:v>6237631</x:v>
      </x:c>
      <x:c r="S8" s="81" t="n">
        <x:v>669035</x:v>
      </x:c>
      <x:c r="T8" s="59">
        <x:f>SUM('Part C'!$R8:$S8)</x:f>
      </x:c>
      <x:c r="U8" s="81" t="n">
        <x:v>14405.6143187067</x:v>
      </x:c>
      <x:c r="V8" s="81" t="n">
        <x:v>1545.11547344111</x:v>
      </x:c>
      <x:c r="W8" s="81" t="n">
        <x:v>1842346.52769986</x:v>
      </x:c>
      <x:c r="X8" s="81" t="n">
        <x:v>8749012.52769986</x:v>
      </x:c>
      <x:c r="Y8" s="12" t="n">
        <x:v>20205.5716575055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3378851</x:v>
      </x:c>
      <x:c r="E9" s="81" t="n">
        <x:v>766354</x:v>
      </x:c>
      <x:c r="F9" s="116" t="n">
        <x:v>1977858.63162639</x:v>
      </x:c>
      <x:c r="G9" s="81" t="n">
        <x:v>144965</x:v>
      </x:c>
      <x:c r="H9" s="81" t="n">
        <x:v>250409</x:v>
      </x:c>
      <x:c r="I9" s="117">
        <x:f>SUM(D9:H9)</x:f>
      </x:c>
      <x:c r="J9" s="81" t="n">
        <x:v>4529962</x:v>
      </x:c>
      <x:c r="K9" s="81" t="n">
        <x:v>0</x:v>
      </x:c>
      <x:c r="L9" s="81" t="n">
        <x:v>1145329</x:v>
      </x:c>
      <x:c r="M9" s="81" t="n">
        <x:v>0</x:v>
      </x:c>
      <x:c r="N9" s="81" t="n">
        <x:v>266284</x:v>
      </x:c>
      <x:c r="O9" s="81" t="n">
        <x:v>293474</x:v>
      </x:c>
      <x:c r="P9" s="81" t="n">
        <x:v>283389</x:v>
      </x:c>
      <x:c r="Q9" s="117">
        <x:f>SUM(J9:P9)</x:f>
      </x:c>
      <x:c r="R9" s="81" t="n">
        <x:v>5810969</x:v>
      </x:c>
      <x:c r="S9" s="81" t="n">
        <x:v>707468</x:v>
      </x:c>
      <x:c r="T9" s="59">
        <x:f>SUM('Part C'!$R9:$S9)</x:f>
      </x:c>
      <x:c r="U9" s="81" t="n">
        <x:v>14976.7242268041</x:v>
      </x:c>
      <x:c r="V9" s="81" t="n">
        <x:v>1823.37113402062</x:v>
      </x:c>
      <x:c r="W9" s="81" t="n">
        <x:v>1650878.64375877</x:v>
      </x:c>
      <x:c r="X9" s="81" t="n">
        <x:v>8169315.64375877</x:v>
      </x:c>
      <x:c r="Y9" s="12" t="n">
        <x:v>21054.9372261824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6466327</x:v>
      </x:c>
      <x:c r="E10" s="81" t="n">
        <x:v>3122439</x:v>
      </x:c>
      <x:c r="F10" s="116" t="n">
        <x:v>4575219.70559855</x:v>
      </x:c>
      <x:c r="G10" s="81" t="n">
        <x:v>1311045</x:v>
      </x:c>
      <x:c r="H10" s="81" t="n">
        <x:v>859657</x:v>
      </x:c>
      <x:c r="I10" s="117">
        <x:f>SUM(D10:H10)</x:f>
      </x:c>
      <x:c r="J10" s="81" t="n">
        <x:v>10792585</x:v>
      </x:c>
      <x:c r="K10" s="81" t="n">
        <x:v>0</x:v>
      </x:c>
      <x:c r="L10" s="81" t="n">
        <x:v>2268302</x:v>
      </x:c>
      <x:c r="M10" s="81" t="n">
        <x:v>0</x:v>
      </x:c>
      <x:c r="N10" s="81" t="n">
        <x:v>650039</x:v>
      </x:c>
      <x:c r="O10" s="81" t="n">
        <x:v>490133</x:v>
      </x:c>
      <x:c r="P10" s="81" t="n">
        <x:v>2133629</x:v>
      </x:c>
      <x:c r="Q10" s="117">
        <x:f>SUM(J10:P10)</x:f>
      </x:c>
      <x:c r="R10" s="81" t="n">
        <x:v>15688044</x:v>
      </x:c>
      <x:c r="S10" s="81" t="n">
        <x:v>646644</x:v>
      </x:c>
      <x:c r="T10" s="59">
        <x:f>SUM('Part C'!$R10:$S10)</x:f>
      </x:c>
      <x:c r="U10" s="81" t="n">
        <x:v>17786.8979591837</x:v>
      </x:c>
      <x:c r="V10" s="81" t="n">
        <x:v>733.156462585034</x:v>
      </x:c>
      <x:c r="W10" s="81" t="n">
        <x:v>3752770.52524544</x:v>
      </x:c>
      <x:c r="X10" s="81" t="n">
        <x:v>20087458.5252454</x:v>
      </x:c>
      <x:c r="Y10" s="12" t="n">
        <x:v>22774.8962871264</x:v>
      </x:c>
    </x:row>
    <x:row r="11" spans="1:25" s="6" customFormat="1">
      <x:c r="A11" s="184" t="s">
        <x:v>144</x:v>
      </x:c>
      <x:c r="B11" s="184" t="s">
        <x:v>145</x:v>
      </x:c>
      <x:c r="C11" s="184" t="s">
        <x:v>16</x:v>
      </x:c>
      <x:c r="D11" s="81" t="n">
        <x:v>5883434</x:v>
      </x:c>
      <x:c r="E11" s="81" t="n">
        <x:v>1386303</x:v>
      </x:c>
      <x:c r="F11" s="116" t="n">
        <x:v>3468709.52705686</x:v>
      </x:c>
      <x:c r="G11" s="81" t="n">
        <x:v>248085</x:v>
      </x:c>
      <x:c r="H11" s="81" t="n">
        <x:v>416927</x:v>
      </x:c>
      <x:c r="I11" s="117">
        <x:f>SUM(D11:H11)</x:f>
      </x:c>
      <x:c r="J11" s="81" t="n">
        <x:v>7845706</x:v>
      </x:c>
      <x:c r="K11" s="81" t="n">
        <x:v>0</x:v>
      </x:c>
      <x:c r="L11" s="81" t="n">
        <x:v>1712341</x:v>
      </x:c>
      <x:c r="M11" s="81" t="n">
        <x:v>0</x:v>
      </x:c>
      <x:c r="N11" s="81" t="n">
        <x:v>444871</x:v>
      </x:c>
      <x:c r="O11" s="81" t="n">
        <x:v>417013</x:v>
      </x:c>
      <x:c r="P11" s="81" t="n">
        <x:v>983528</x:v>
      </x:c>
      <x:c r="Q11" s="117">
        <x:f>SUM(J11:P11)</x:f>
      </x:c>
      <x:c r="R11" s="81" t="n">
        <x:v>10726264</x:v>
      </x:c>
      <x:c r="S11" s="81" t="n">
        <x:v>677195</x:v>
      </x:c>
      <x:c r="T11" s="59">
        <x:f>SUM('Part C'!$R11:$S11)</x:f>
      </x:c>
      <x:c r="U11" s="81" t="n">
        <x:v>16154.0120481928</x:v>
      </x:c>
      <x:c r="V11" s="81" t="n">
        <x:v>1019.87198795181</x:v>
      </x:c>
      <x:c r="W11" s="81" t="n">
        <x:v>2825214.99859748</x:v>
      </x:c>
      <x:c r="X11" s="81" t="n">
        <x:v>14228673.9985975</x:v>
      </x:c>
      <x:c r="Y11" s="12" t="n">
        <x:v>21428.7259015022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3603772</x:v>
      </x:c>
      <x:c r="E12" s="81" t="n">
        <x:v>683134</x:v>
      </x:c>
      <x:c r="F12" s="116" t="n">
        <x:v>2045470.3772361</x:v>
      </x:c>
      <x:c r="G12" s="81" t="n">
        <x:v>159162</x:v>
      </x:c>
      <x:c r="H12" s="81" t="n">
        <x:v>197778</x:v>
      </x:c>
      <x:c r="I12" s="117">
        <x:f>SUM(D12:H12)</x:f>
      </x:c>
      <x:c r="J12" s="81" t="n">
        <x:v>4482857</x:v>
      </x:c>
      <x:c r="K12" s="81" t="n">
        <x:v>217399</x:v>
      </x:c>
      <x:c r="L12" s="81" t="n">
        <x:v>1231694</x:v>
      </x:c>
      <x:c r="M12" s="81" t="n">
        <x:v>0</x:v>
      </x:c>
      <x:c r="N12" s="81" t="n">
        <x:v>264230</x:v>
      </x:c>
      <x:c r="O12" s="81" t="n">
        <x:v>316642</x:v>
      </x:c>
      <x:c r="P12" s="81" t="n">
        <x:v>176494</x:v>
      </x:c>
      <x:c r="Q12" s="117">
        <x:f>SUM(J12:P12)</x:f>
      </x:c>
      <x:c r="R12" s="81" t="n">
        <x:v>5895357</x:v>
      </x:c>
      <x:c r="S12" s="81" t="n">
        <x:v>793960</x:v>
      </x:c>
      <x:c r="T12" s="59">
        <x:f>SUM('Part C'!$R12:$S12)</x:f>
      </x:c>
      <x:c r="U12" s="81" t="n">
        <x:v>12155.375257732</x:v>
      </x:c>
      <x:c r="V12" s="81" t="n">
        <x:v>1637.03092783505</x:v>
      </x:c>
      <x:c r="W12" s="81" t="n">
        <x:v>2063598.30469846</x:v>
      </x:c>
      <x:c r="X12" s="81" t="n">
        <x:v>8752915.30469846</x:v>
      </x:c>
      <x:c r="Y12" s="12" t="n">
        <x:v>18047.2480509247</x:v>
      </x:c>
    </x:row>
    <x:row r="13" spans="1:25" s="3" customFormat="1" ht="15" customHeight="1">
      <x:c r="A13" s="4" t="s">
        <x:v>153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168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144</x:v>
      </x:c>
      <x:c r="B11" s="184" t="s">
        <x:v>145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135</x:v>
      </x:c>
      <x:c r="E12" s="170" t="s">
        <x:v>136</x:v>
      </x:c>
      <x:c r="F12" s="119" t="n">
        <x:v>36</x:v>
      </x:c>
      <x:c r="G12" s="119" t="n">
        <x:v>0</x:v>
      </x:c>
      <x:c r="H12" s="119" t="n">
        <x:v>0</x:v>
      </x:c>
      <x:c r="I12" s="119" t="n">
        <x:v>0</x:v>
      </x:c>
      <x:c r="J12" s="120">
        <x:f>SUM(F12:I12)</x:f>
      </x:c>
      <x:c r="K12" s="81" t="n">
        <x:v>2019</x:v>
      </x:c>
      <x:c r="L12" s="81" t="n">
        <x:v>0</x:v>
      </x:c>
      <x:c r="M12" s="81" t="n">
        <x:v>215380</x:v>
      </x:c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212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213</x:v>
      </x:c>
      <x:c r="G16" s="144" t="s"/>
      <x:c r="H16" s="144" t="s"/>
      <x:c r="I16" s="144" t="s"/>
      <x:c r="J16" s="135" t="s"/>
      <x:c r="K16" s="134" t="s">
        <x:v>214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215</x:v>
      </x:c>
      <x:c r="F17" s="97" t="s">
        <x:v>194</x:v>
      </x:c>
      <x:c r="G17" s="5" t="s">
        <x:v>195</x:v>
      </x:c>
      <x:c r="H17" s="5" t="s">
        <x:v>196</x:v>
      </x:c>
      <x:c r="I17" s="98" t="s">
        <x:v>197</x:v>
      </x:c>
      <x:c r="J17" s="11" t="s">
        <x:v>198</x:v>
      </x:c>
      <x:c r="K17" s="97" t="s">
        <x:v>199</x:v>
      </x:c>
      <x:c r="L17" s="5" t="s">
        <x:v>211</x:v>
      </x:c>
      <x:c r="M17" s="98" t="s">
        <x:v>216</x:v>
      </x:c>
      <x:c r="N17" s="61" t="s">
        <x:v>202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217</x:v>
      </x:c>
      <x:c r="E18" s="16" t="n">
        <x:v>4</x:v>
      </x:c>
      <x:c r="F18" s="7" t="n">
        <x:v>74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216804</x:v>
      </x:c>
      <x:c r="L18" s="81" t="n">
        <x:v>0</x:v>
      </x:c>
      <x:c r="M18" s="81" t="n">
        <x:v>151820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218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144</x:v>
      </x:c>
      <x:c r="B11" s="184" t="s">
        <x:v>145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153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228</x:v>
      </x:c>
      <x:c r="C1" s="82" t="s">
        <x:v>229</x:v>
      </x:c>
    </x:row>
    <x:row r="2" spans="1:9" x14ac:dyDescent="0.3">
      <x:c r="A2" s="2" t="s">
        <x:v>132</x:v>
      </x:c>
      <x:c r="B2" s="83" t="s">
        <x:v>151</x:v>
      </x:c>
      <x:c r="C2" s="83" t="s">
        <x:v>135</x:v>
      </x:c>
    </x:row>
    <x:row r="3" spans="1:9" x14ac:dyDescent="0.3">
      <x:c r="A3" s="2" t="s">
        <x:v>230</x:v>
      </x:c>
      <x:c r="B3" s="83" t="s">
        <x:v>231</x:v>
      </x:c>
      <x:c r="C3" s="83" t="s">
        <x:v>136</x:v>
      </x:c>
      <x:c r="D3" s="2" t="s">
        <x:v>132</x:v>
      </x:c>
      <x:c r="F3" s="2" t="s">
        <x:v>151</x:v>
      </x:c>
      <x:c r="H3" s="2" t="n">
        <x:v>2022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2023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239</x:v>
      </x:c>
      <x:c r="B7" s="83" t="s">
        <x:v>240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241</x:v>
      </x:c>
      <x:c r="B8" s="83" t="s">
        <x:v>6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242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242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241</x:v>
      </x:c>
      <x:c r="F17" s="2" t="s">
        <x:v>239</x:v>
      </x:c>
    </x:row>
    <x:row r="18" spans="1:9" x14ac:dyDescent="0.3">
      <x:c r="B18" s="83" t="s">
        <x:v>242</x:v>
      </x:c>
      <x:c r="F18" s="2" t="s">
        <x:v>241</x:v>
      </x:c>
    </x:row>
    <x:row r="19" spans="1:9">
      <x:c r="F19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