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<x:sst xmlns:x="http://schemas.openxmlformats.org/spreadsheetml/2006/main" count="233" uniqueCount="233">
  <x:si>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</x:si>
  <x:si>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</x:si>
  <x:si>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Geneseo</x:t>
  </x:si>
  <x:si>
    <x:t>BEDS Code</x:t>
  </x:si>
  <x:si>
    <x:t>240401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</x:si>
  <x:si>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</x:si>
  <x:si>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</x:si>
  <x:si>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</x:si>
  <x:si>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</x:si>
  <x:si>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</x:si>
  <x:si>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Ken Forrester</x:t>
  </x:si>
  <x:si>
    <x:t>Street Address Line 1</x:t>
  </x:si>
  <x:si>
    <x:t>4050 Avon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</x:si>
  <x:si>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</x:si>
  <x:si>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</x:si>
  <x:si>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</x:si>
  <x:si>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</x:si>
  <x:si>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</x:si>
  <x:si>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kenforrester@geneseocsd.org</x:t>
  </x:si>
  <x:si>
    <x:t>City</x:t>
  </x:si>
  <x:si>
    <x:t>Phone Number</x:t>
  </x:si>
  <x:si>
    <x:t>5852433450</x:t>
  </x:si>
  <x:si>
    <x:t>Zip Code</x:t>
  </x:si>
  <x:si>
    <x:t>14454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</x:si>
  <x:si>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</x:si>
  <x:si>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</x:si>
  <x:si>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</x:si>
  <x:si>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</x:si>
  <x:si>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</x:si>
  <x:si>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</x:si>
  <x:si>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</x:si>
  <x:si>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</x:si>
  <x:si>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</x:si>
  <x:si>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</x:si>
  <x:si>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</x:si>
  <x:si>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</x:si>
  <x:si>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</x:si>
  <x:si>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</x:si>
  <x:si>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</x:si>
  <x:si>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</x:si>
  <x:si>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</x:si>
  <x:si>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</x:si>
  <x:si>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</x:si>
  <x:si>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</x:si>
  <x:si>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</x:si>
  <x:si>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</x:si>
  <x:si>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</x:si>
  <x:si>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</x:si>
  <x:si>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</x:si>
  <x:si>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</x:si>
  <x:si>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</x:si>
  <x:si>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</x:si>
  <x:si>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</x:si>
  <x:si>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</x:si>
  <x:si>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</x:si>
  <x:si>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</x:si>
  <x:si>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</x:si>
  <x:si>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</x:si>
  <x:si>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</x:si>
  <x:si>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</x:si>
  <x:si>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</x:si>
  <x:si>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</x:si>
  <x:si>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</x:si>
  <x:si>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</x:si>
  <x:si>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</x:si>
  <x:si>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</x:si>
  <x:si>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</x:si>
  <x:si>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</x:si>
  <x:si>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</x:si>
  <x:si>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</x:si>
  <x:si>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</x:si>
  <x:si>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</x:si>
  <x:si>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</x:si>
  <x:si>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</x:si>
  <x:si>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</x:si>
  <x:si>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</x:si>
  <x:si>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</x:si>
  <x:si>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</x:si>
  <x:si>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</x:si>
  <x:si>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</x:si>
  <x:si>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</x:si>
  <x:si>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</x:si>
  <x:si>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</x:si>
  <x:si>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</x:si>
  <x:si>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</x:si>
  <x:si>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</x:si>
  <x:si>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</x:si>
  <x:si>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</x:si>
  <x:si>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</x:si>
  <x:si>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</x:si>
  <x:si>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</x:si>
  <x:si>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</x:si>
  <x:si>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</x:si>
  <x:si>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</x:si>
  <x:si>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</x:si>
  <x:si>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</x:si>
  <x:si>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</x:si>
  <x:si>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</x:si>
  <x:si>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</x:si>
  <x:si>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</x:si>
  <x:si>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</x:si>
  <x:si>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</x:si>
  <x:si>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</x:si>
  <x:si>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</x:si>
  <x:si>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</x:si>
  <x:si>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</x:si>
  <x:si>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</x:si>
  <x:si>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</x:si>
  <x:si>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</x:si>
  <x:si>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</x:si>
  <x:si>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</x:si>
  <x:si>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</x:si>
  <x:si>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</x:si>
  <x:si>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</x:si>
  <x:si>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</x:si>
  <x:si>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</x:si>
  <x:si>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</x:si>
  <x:si>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</x:si>
  <x:si>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</x:si>
  <x:si>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</x:si>
  <x:si>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</x:si>
  <x:si>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</x:si>
  <x:si>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</x:si>
  <x:si>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</x:si>
  <x:si>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</x:si>
  <x:si>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</x:si>
  <x:si>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</x:si>
  <x:si>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</x:si>
  <x:si>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</x:si>
  <x:si>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</x:si>
  <x:si>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240401040001</x:t>
  </x:si>
  <x:si>
    <x:t>GENESEO MIDDLE SCHOOL HIGH SCHOOL</x:t>
  </x:si>
  <x:si>
    <x:t>Junior-Senior High School</x:t>
  </x:si>
  <x:si>
    <x:t>6</x:t>
  </x:si>
  <x:si>
    <x:t>12</x:t>
  </x:si>
  <x:si>
    <x:t>Yes</x:t>
  </x:si>
  <x:si>
    <x:t>No</x:t>
  </x:si>
  <x:si>
    <x:t>240401040002</x:t>
  </x:si>
  <x:si>
    <x:t>GENESEO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</x:si>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</x:sst>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21948601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97200</x:v>
      </x:c>
      <x:c r="E15" s="10" t="n">
        <x:v>2416788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149589</x:v>
      </x:c>
      <x:c r="E16" s="10" t="n">
        <x:v>343000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1125626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149589</x:v>
      </x:c>
      <x:c r="E24" s="10" t="n">
        <x:v>343000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1099165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260947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287883</x:v>
      </x:c>
      <x:c r="E35" s="10" t="n">
        <x:v>0</x:v>
      </x:c>
      <x:c r="F35" s="7" t="n">
        <x:v>6</x:v>
      </x:c>
      <x:c r="G35" s="132" t="n">
        <x:v>47980.5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97200</x:v>
      </x:c>
      <x:c r="E36" s="10" t="n">
        <x:v>0</x:v>
      </x:c>
      <x:c r="F36" s="7" t="n">
        <x:v>18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456085</x:v>
      </x:c>
      <x:c r="E37" s="10" t="n">
        <x:v>0</x:v>
      </x:c>
      <x:c r="F37" s="7" t="n">
        <x:v>6</x:v>
      </x:c>
      <x:c r="G37" s="132" t="n">
        <x:v>76014.1666666667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371488</x:v>
      </x:c>
      <x:c r="E38" s="10" t="n">
        <x:v>0</x:v>
      </x:c>
      <x:c r="F38" s="7" t="n">
        <x:v>5</x:v>
      </x:c>
      <x:c r="G38" s="132" t="n">
        <x:v>74297.6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34479</x:v>
      </x:c>
      <x:c r="E62" s="10" t="n">
        <x:v>0</x:v>
      </x:c>
      <x:c r="F62" s="84" t="n">
        <x:v>0.1</x:v>
      </x:c>
      <x:c r="G62" s="132" t="n">
        <x:v>344790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765808</x:v>
      </x:c>
      <x:c r="E63" s="10" t="n">
        <x:v>0</x:v>
      </x:c>
      <x:c r="F63" s="84" t="n">
        <x:v>5.8</x:v>
      </x:c>
      <x:c r="G63" s="132" t="n">
        <x:v>132035.862068966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1282818</x:v>
      </x:c>
      <x:c r="E64" s="10" t="n">
        <x:v>0</x:v>
      </x:c>
      <x:c r="F64" s="84" t="n">
        <x:v>15</x:v>
      </x:c>
      <x:c r="G64" s="132" t="n">
        <x:v>85521.2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906690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509012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251470</x:v>
      </x:c>
      <x:c r="E72" s="10" t="n">
        <x:v>0</x:v>
      </x:c>
      <x:c r="F72" s="84" t="n">
        <x:v>1.1</x:v>
      </x:c>
      <x:c r="G72" s="132" t="n">
        <x:v>228609.090909091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54333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5405649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11408266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462</x:v>
      </x:c>
      <x:c r="L8" s="107" t="n">
        <x:v>0</x:v>
      </x:c>
      <x:c r="M8" s="107" t="n">
        <x:v>0</x:v>
      </x:c>
      <x:c r="N8" s="107" t="n">
        <x:v>172</x:v>
      </x:c>
      <x:c r="O8" s="107" t="n">
        <x:v>20</x:v>
      </x:c>
      <x:c r="P8" s="107" t="n">
        <x:v>90</x:v>
      </x:c>
      <x:c r="Q8" s="108" t="n">
        <x:v>5</x:v>
      </x:c>
      <x:c r="R8" s="108" t="n">
        <x:v>50</x:v>
      </x:c>
      <x:c r="S8" s="108" t="n">
        <x:v>8</x:v>
      </x:c>
      <x:c r="T8" s="108" t="n">
        <x:v>3.5</x:v>
      </x:c>
      <x:c r="U8" s="108" t="n">
        <x:v>5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350</x:v>
      </x:c>
      <x:c r="L9" s="107" t="n">
        <x:v>0</x:v>
      </x:c>
      <x:c r="M9" s="107" t="n">
        <x:v>0</x:v>
      </x:c>
      <x:c r="N9" s="107" t="n">
        <x:v>158</x:v>
      </x:c>
      <x:c r="O9" s="107" t="n">
        <x:v>24</x:v>
      </x:c>
      <x:c r="P9" s="107" t="n">
        <x:v>52</x:v>
      </x:c>
      <x:c r="Q9" s="108" t="n">
        <x:v>9</x:v>
      </x:c>
      <x:c r="R9" s="108" t="n">
        <x:v>34</x:v>
      </x:c>
      <x:c r="S9" s="108" t="n">
        <x:v>18</x:v>
      </x:c>
      <x:c r="T9" s="108" t="n">
        <x:v>2.5</x:v>
      </x:c>
      <x:c r="U9" s="108" t="n">
        <x:v>8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4044913</x:v>
      </x:c>
      <x:c r="E8" s="81" t="n">
        <x:v>1069795</x:v>
      </x:c>
      <x:c r="F8" s="116" t="n">
        <x:v>2322658.57804261</x:v>
      </x:c>
      <x:c r="G8" s="81" t="n">
        <x:v>655889</x:v>
      </x:c>
      <x:c r="H8" s="81" t="n">
        <x:v>834760</x:v>
      </x:c>
      <x:c r="I8" s="117">
        <x:f>SUM(D8:H8)</x:f>
      </x:c>
      <x:c r="J8" s="81" t="n">
        <x:v>5817635</x:v>
      </x:c>
      <x:c r="K8" s="81" t="n">
        <x:v>0</x:v>
      </x:c>
      <x:c r="L8" s="81" t="n">
        <x:v>1462474</x:v>
      </x:c>
      <x:c r="M8" s="81" t="n">
        <x:v>0</x:v>
      </x:c>
      <x:c r="N8" s="81" t="n">
        <x:v>559717</x:v>
      </x:c>
      <x:c r="O8" s="81" t="n">
        <x:v>191590</x:v>
      </x:c>
      <x:c r="P8" s="81" t="n">
        <x:v>896599</x:v>
      </x:c>
      <x:c r="Q8" s="117">
        <x:f>SUM(J8:P8)</x:f>
      </x:c>
      <x:c r="R8" s="81" t="n">
        <x:v>7684957</x:v>
      </x:c>
      <x:c r="S8" s="81" t="n">
        <x:v>1243059</x:v>
      </x:c>
      <x:c r="T8" s="59">
        <x:f>SUM('Part C'!$R8:$S8)</x:f>
      </x:c>
      <x:c r="U8" s="81" t="n">
        <x:v>16634.1060606061</x:v>
      </x:c>
      <x:c r="V8" s="81" t="n">
        <x:v>2690.6038961039</x:v>
      </x:c>
      <x:c r="W8" s="81" t="n">
        <x:v>2297829.82758621</x:v>
      </x:c>
      <x:c r="X8" s="81" t="n">
        <x:v>11225845.8275862</x:v>
      </x:c>
      <x:c r="Y8" s="12" t="n">
        <x:v>24298.3675921779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3588660</x:v>
      </x:c>
      <x:c r="E9" s="81" t="n">
        <x:v>889730</x:v>
      </x:c>
      <x:c r="F9" s="116" t="n">
        <x:v>2033697.90598412</x:v>
      </x:c>
      <x:c r="G9" s="81" t="n">
        <x:v>249118</x:v>
      </x:c>
      <x:c r="H9" s="81" t="n">
        <x:v>736364</x:v>
      </x:c>
      <x:c r="I9" s="117">
        <x:f>SUM(D9:H9)</x:f>
      </x:c>
      <x:c r="J9" s="81" t="n">
        <x:v>5056502</x:v>
      </x:c>
      <x:c r="K9" s="81" t="n">
        <x:v>0</x:v>
      </x:c>
      <x:c r="L9" s="81" t="n">
        <x:v>1477354</x:v>
      </x:c>
      <x:c r="M9" s="81" t="n">
        <x:v>0</x:v>
      </x:c>
      <x:c r="N9" s="81" t="n">
        <x:v>323750</x:v>
      </x:c>
      <x:c r="O9" s="81" t="n">
        <x:v>202472</x:v>
      </x:c>
      <x:c r="P9" s="81" t="n">
        <x:v>437491</x:v>
      </x:c>
      <x:c r="Q9" s="117">
        <x:f>SUM(J9:P9)</x:f>
      </x:c>
      <x:c r="R9" s="81" t="n">
        <x:v>6323840</x:v>
      </x:c>
      <x:c r="S9" s="81" t="n">
        <x:v>1173729</x:v>
      </x:c>
      <x:c r="T9" s="59">
        <x:f>SUM('Part C'!$R9:$S9)</x:f>
      </x:c>
      <x:c r="U9" s="81" t="n">
        <x:v>18068.1142857143</x:v>
      </x:c>
      <x:c r="V9" s="81" t="n">
        <x:v>3353.51142857143</x:v>
      </x:c>
      <x:c r="W9" s="81" t="n">
        <x:v>1740780.17241379</x:v>
      </x:c>
      <x:c r="X9" s="81" t="n">
        <x:v>9238349.17241379</x:v>
      </x:c>
      <x:c r="Y9" s="12" t="n">
        <x:v>26395.2833497537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97200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