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<x:sst xmlns:x="http://schemas.openxmlformats.org/spreadsheetml/2006/main" count="245" uniqueCount="245">
  <x:si>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</x:si>
  <x:si>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</x:si>
  <x:si>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Frontier</x:t>
  </x:si>
  <x:si>
    <x:t>BEDS Code</x:t>
  </x:si>
  <x:si>
    <x:t>141604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</x:si>
  <x:si>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</x:si>
  <x:si>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</x:si>
  <x:si>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</x:si>
  <x:si>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</x:si>
  <x:si>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</x:si>
  <x:si>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Robert McDow</x:t>
  </x:si>
  <x:si>
    <x:t>Street Address Line 1</x:t>
  </x:si>
  <x:si>
    <x:t>Frontier Central School District</x:t>
  </x:si>
  <x:si>
    <x:t>Title of Contact</x:t>
  </x:si>
  <x:si>
    <x:t>Asst. Superintendent for Finance &amp; Operations</x:t>
  </x:si>
  <x:si>
    <x:t>Street Address Line 2</x:t>
  </x:si>
  <x:si>
    <x:t>5120 Orchard Avenue</x:t>
  </x:si>
  <x:si>
    <x:t>Email Address</x:t>
  </x:si>
  <x:si>
    <x:t>rmcdow@frontiercsd.org</x:t>
  </x:si>
  <x:si>
    <x:t>City</x:t>
  </x:si>
  <x:si>
    <x:t>Hamburg</x:t>
  </x:si>
  <x:si>
    <x:t>Phone Number</x:t>
  </x:si>
  <x:si>
    <x:t>7169261717</x:t>
  </x:si>
  <x:si>
    <x:t>Zip Code</x:t>
  </x:si>
  <x:si>
    <x:t>14075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</x:si>
  <x:si>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</x:si>
  <x:si>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</x:si>
  <x:si>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</x:si>
  <x:si>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</x:si>
  <x:si>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</x:si>
  <x:si>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</x:si>
  <x:si>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</x:si>
  <x:si>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</x:si>
  <x:si>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</x:si>
  <x:si>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</x:si>
  <x:si>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</x:si>
  <x:si>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</x:si>
  <x:si>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</x:si>
  <x:si>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</x:si>
  <x:si>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</x:si>
  <x:si>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</x:si>
  <x:si>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</x:si>
  <x:si>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</x:si>
  <x:si>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</x:si>
  <x:si>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</x:si>
  <x:si>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</x:si>
  <x:si>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</x:si>
  <x:si>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</x:si>
  <x:si>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</x:si>
  <x:si>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</x:si>
  <x:si>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</x:si>
  <x:si>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</x:si>
  <x:si>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</x:si>
  <x:si>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</x:si>
  <x:si>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</x:si>
  <x:si>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</x:si>
  <x:si>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</x:si>
  <x:si>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</x:si>
  <x:si>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</x:si>
  <x:si>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</x:si>
  <x:si>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</x:si>
  <x:si>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</x:si>
  <x:si>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</x:si>
  <x:si>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</x:si>
  <x:si>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</x:si>
  <x:si>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</x:si>
  <x:si>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</x:si>
  <x:si>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</x:si>
  <x:si>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</x:si>
  <x:si>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</x:si>
  <x:si>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</x:si>
  <x:si>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</x:si>
  <x:si>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</x:si>
  <x:si>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</x:si>
  <x:si>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</x:si>
  <x:si>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</x:si>
  <x:si>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</x:si>
  <x:si>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</x:si>
  <x:si>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</x:si>
  <x:si>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</x:si>
  <x:si>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</x:si>
  <x:si>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</x:si>
  <x:si>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</x:si>
  <x:si>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</x:si>
  <x:si>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</x:si>
  <x:si>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</x:si>
  <x:si>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</x:si>
  <x:si>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</x:si>
  <x:si>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</x:si>
  <x:si>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</x:si>
  <x:si>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</x:si>
  <x:si>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</x:si>
  <x:si>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</x:si>
  <x:si>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</x:si>
  <x:si>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</x:si>
  <x:si>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</x:si>
  <x:si>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</x:si>
  <x:si>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</x:si>
  <x:si>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</x:si>
  <x:si>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</x:si>
  <x:si>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</x:si>
  <x:si>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</x:si>
  <x:si>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</x:si>
  <x:si>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</x:si>
  <x:si>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</x:si>
  <x:si>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</x:si>
  <x:si>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</x:si>
  <x:si>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</x:si>
  <x:si>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</x:si>
  <x:si>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</x:si>
  <x:si>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</x:si>
  <x:si>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</x:si>
  <x:si>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</x:si>
  <x:si>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</x:si>
  <x:si>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</x:si>
  <x:si>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</x:si>
  <x:si>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</x:si>
  <x:si>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</x:si>
  <x:si>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</x:si>
  <x:si>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</x:si>
  <x:si>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</x:si>
  <x:si>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</x:si>
  <x:si>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</x:si>
  <x:si>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</x:si>
  <x:si>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</x:si>
  <x:si>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</x:si>
  <x:si>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</x:si>
  <x:si>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</x:si>
  <x:si>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</x:si>
  <x:si>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</x:si>
  <x:si>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</x:si>
  <x:si>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141604060003</x:t>
  </x:si>
  <x:si>
    <x:t>BIG TREE ELEMENTARY SCHOOL</x:t>
  </x:si>
  <x:si>
    <x:t/>
  </x:si>
  <x:si>
    <x:t>Elementary School</x:t>
  </x:si>
  <x:si>
    <x:t>K</x:t>
  </x:si>
  <x:si>
    <x:t>5</x:t>
  </x:si>
  <x:si>
    <x:t>Yes</x:t>
  </x:si>
  <x:si>
    <x:t>No</x:t>
  </x:si>
  <x:si>
    <x:t>141604060004</x:t>
  </x:si>
  <x:si>
    <x:t>BLASDELL ELEMENTARY SCHOOL</x:t>
  </x:si>
  <x:si>
    <x:t>141604060005</x:t>
  </x:si>
  <x:si>
    <x:t>CLOVERBANK ELEMENTARY SCHOOL</x:t>
  </x:si>
  <x:si>
    <x:t>141604060006</x:t>
  </x:si>
  <x:si>
    <x:t>PINEHURST ELEMENTARY SCHOOL</x:t>
  </x:si>
  <x:si>
    <x:t>141604060007</x:t>
  </x:si>
  <x:si>
    <x:t>FRONTIER MIDDLE SCHOOL</x:t>
  </x:si>
  <x:si>
    <x:t>Middle/Junior High School</x:t>
  </x:si>
  <x:si>
    <x:t>6</x:t>
  </x:si>
  <x:si>
    <x:t>8</x:t>
  </x:si>
  <x:si>
    <x:t>141604060008</x:t>
  </x:si>
  <x:si>
    <x:t>FRONTIER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</x:si>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</x:sst>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96668323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1136273</x:v>
      </x:c>
      <x:c r="E15" s="10" t="n">
        <x:v>5967041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488565</x:v>
      </x:c>
      <x:c r="E16" s="10" t="n">
        <x:v>1405096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6653431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488565</x:v>
      </x:c>
      <x:c r="E24" s="10" t="n">
        <x:v>1405096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4463280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1542960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276475</x:v>
      </x:c>
      <x:c r="E33" s="10" t="n">
        <x:v>0</x:v>
      </x:c>
      <x:c r="F33" s="7" t="n">
        <x:v>31</x:v>
      </x:c>
      <x:c r="G33" s="132" t="n">
        <x:v>8918.54838709677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1577215</x:v>
      </x:c>
      <x:c r="E35" s="10" t="n">
        <x:v>0</x:v>
      </x:c>
      <x:c r="F35" s="7" t="n">
        <x:v>26</x:v>
      </x:c>
      <x:c r="G35" s="132" t="n">
        <x:v>60662.1153846154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194400</x:v>
      </x:c>
      <x:c r="E36" s="10" t="n">
        <x:v>0</x:v>
      </x:c>
      <x:c r="F36" s="7" t="n">
        <x:v>72</x:v>
      </x:c>
      <x:c r="G36" s="132" t="n">
        <x:v>2700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3029830</x:v>
      </x:c>
      <x:c r="E37" s="10" t="n">
        <x:v>0</x:v>
      </x:c>
      <x:c r="F37" s="7" t="n">
        <x:v>57</x:v>
      </x:c>
      <x:c r="G37" s="132" t="n">
        <x:v>53154.9122807018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250000</x:v>
      </x:c>
      <x:c r="F42" s="7" t="n">
        <x:v>5</x:v>
      </x:c>
      <x:c r="G42" s="132" t="n">
        <x:v>50000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10854</x:v>
      </x:c>
      <x:c r="E43" s="10" t="n">
        <x:v>13867</x:v>
      </x:c>
      <x:c r="F43" s="7" t="n">
        <x:v>23</x:v>
      </x:c>
      <x:c r="G43" s="132" t="n">
        <x:v>1074.82608695652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4532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103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55767</x:v>
      </x:c>
      <x:c r="E62" s="10" t="n">
        <x:v>0</x:v>
      </x:c>
      <x:c r="F62" s="84" t="n">
        <x:v>1</x:v>
      </x:c>
      <x:c r="G62" s="132" t="n">
        <x:v>55767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1986448</x:v>
      </x:c>
      <x:c r="E63" s="10" t="n">
        <x:v>30000</x:v>
      </x:c>
      <x:c r="F63" s="84" t="n">
        <x:v>16.5</x:v>
      </x:c>
      <x:c r="G63" s="132" t="n">
        <x:v>122208.96969697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5755530</x:v>
      </x:c>
      <x:c r="E64" s="10" t="n">
        <x:v>630000</x:v>
      </x:c>
      <x:c r="F64" s="84" t="n">
        <x:v>82</x:v>
      </x:c>
      <x:c r="G64" s="132" t="n">
        <x:v>77872.3170731707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1539650</x:v>
      </x:c>
      <x:c r="E65" s="10" t="n">
        <x:v>0</x:v>
      </x:c>
      <x:c r="F65" s="84" t="n">
        <x:v>1</x:v>
      </x:c>
      <x:c r="G65" s="132" t="n">
        <x:v>1539650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2207937.85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181690</x:v>
      </x:c>
      <x:c r="E72" s="10" t="n">
        <x:v>0</x:v>
      </x:c>
      <x:c r="F72" s="84" t="n">
        <x:v>3.5</x:v>
      </x:c>
      <x:c r="G72" s="132" t="n">
        <x:v>51911.4285714286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295723</x:v>
      </x:c>
      <x:c r="E74" s="10" t="n">
        <x:v>0</x:v>
      </x:c>
      <x:c r="F74" s="84" t="n">
        <x:v>1</x:v>
      </x:c>
      <x:c r="G74" s="132" t="n">
        <x:v>295723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127037</x:v>
      </x:c>
      <x:c r="E77" s="10" t="n">
        <x:v>0</x:v>
      </x:c>
      <x:c r="F77" s="84" t="n">
        <x:v>2</x:v>
      </x:c>
      <x:c r="G77" s="132" t="n">
        <x:v>63518.5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186105.19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620000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23551428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53529149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518</x:v>
      </x:c>
      <x:c r="L8" s="107" t="n">
        <x:v>18</x:v>
      </x:c>
      <x:c r="M8" s="107" t="n">
        <x:v>0</x:v>
      </x:c>
      <x:c r="N8" s="107" t="n">
        <x:v>179</x:v>
      </x:c>
      <x:c r="O8" s="107" t="n">
        <x:v>2</x:v>
      </x:c>
      <x:c r="P8" s="107" t="n">
        <x:v>77</x:v>
      </x:c>
      <x:c r="Q8" s="108" t="n">
        <x:v>7</x:v>
      </x:c>
      <x:c r="R8" s="108" t="n">
        <x:v>42</x:v>
      </x:c>
      <x:c r="S8" s="108" t="n">
        <x:v>12</x:v>
      </x:c>
      <x:c r="T8" s="108" t="n">
        <x:v>1</x:v>
      </x:c>
      <x:c r="U8" s="108" t="n">
        <x:v>12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133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133</x:v>
      </x:c>
      <x:c r="I9" s="170" t="s">
        <x:v>138</x:v>
      </x:c>
      <x:c r="J9" s="106" t="n"/>
      <x:c r="K9" s="107" t="n">
        <x:v>447</x:v>
      </x:c>
      <x:c r="L9" s="107" t="n">
        <x:v>32</x:v>
      </x:c>
      <x:c r="M9" s="107" t="n">
        <x:v>0</x:v>
      </x:c>
      <x:c r="N9" s="107" t="n">
        <x:v>247</x:v>
      </x:c>
      <x:c r="O9" s="107" t="n">
        <x:v>24</x:v>
      </x:c>
      <x:c r="P9" s="107" t="n">
        <x:v>114</x:v>
      </x:c>
      <x:c r="Q9" s="108" t="n">
        <x:v>12</x:v>
      </x:c>
      <x:c r="R9" s="108" t="n">
        <x:v>31</x:v>
      </x:c>
      <x:c r="S9" s="108" t="n">
        <x:v>15</x:v>
      </x:c>
      <x:c r="T9" s="108" t="n">
        <x:v>1</x:v>
      </x:c>
      <x:c r="U9" s="108" t="n">
        <x:v>12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133</x:v>
      </x:c>
      <x:c r="D10" s="169" t="s">
        <x:v>134</x:v>
      </x:c>
      <x:c r="E10" s="170" t="s">
        <x:v>135</x:v>
      </x:c>
      <x:c r="F10" s="170" t="s">
        <x:v>136</x:v>
      </x:c>
      <x:c r="G10" s="170" t="s">
        <x:v>137</x:v>
      </x:c>
      <x:c r="H10" s="170" t="s">
        <x:v>133</x:v>
      </x:c>
      <x:c r="I10" s="170" t="s">
        <x:v>138</x:v>
      </x:c>
      <x:c r="J10" s="106" t="n"/>
      <x:c r="K10" s="107" t="n">
        <x:v>498</x:v>
      </x:c>
      <x:c r="L10" s="107" t="n">
        <x:v>35</x:v>
      </x:c>
      <x:c r="M10" s="107" t="n">
        <x:v>0</x:v>
      </x:c>
      <x:c r="N10" s="107" t="n">
        <x:v>142</x:v>
      </x:c>
      <x:c r="O10" s="107" t="n">
        <x:v>0</x:v>
      </x:c>
      <x:c r="P10" s="107" t="n">
        <x:v>75</x:v>
      </x:c>
      <x:c r="Q10" s="108" t="n">
        <x:v>1</x:v>
      </x:c>
      <x:c r="R10" s="108" t="n">
        <x:v>45</x:v>
      </x:c>
      <x:c r="S10" s="108" t="n">
        <x:v>12</x:v>
      </x:c>
      <x:c r="T10" s="108" t="n">
        <x:v>1</x:v>
      </x:c>
      <x:c r="U10" s="108" t="n">
        <x:v>9</x:v>
      </x:c>
      <x:c r="V10" s="108" t="n">
        <x:v>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143</x:v>
      </x:c>
      <x:c r="B11" s="168" t="s">
        <x:v>144</x:v>
      </x:c>
      <x:c r="C11" s="167" t="s">
        <x:v>133</x:v>
      </x:c>
      <x:c r="D11" s="169" t="s">
        <x:v>134</x:v>
      </x:c>
      <x:c r="E11" s="170" t="s">
        <x:v>135</x:v>
      </x:c>
      <x:c r="F11" s="170" t="s">
        <x:v>136</x:v>
      </x:c>
      <x:c r="G11" s="170" t="s">
        <x:v>137</x:v>
      </x:c>
      <x:c r="H11" s="170" t="s">
        <x:v>133</x:v>
      </x:c>
      <x:c r="I11" s="170" t="s">
        <x:v>138</x:v>
      </x:c>
      <x:c r="J11" s="106" t="n"/>
      <x:c r="K11" s="107" t="n">
        <x:v>565</x:v>
      </x:c>
      <x:c r="L11" s="107" t="n">
        <x:v>18</x:v>
      </x:c>
      <x:c r="M11" s="107" t="n">
        <x:v>0</x:v>
      </x:c>
      <x:c r="N11" s="107" t="n">
        <x:v>71</x:v>
      </x:c>
      <x:c r="O11" s="107" t="n">
        <x:v>0</x:v>
      </x:c>
      <x:c r="P11" s="107" t="n">
        <x:v>62</x:v>
      </x:c>
      <x:c r="Q11" s="108" t="n">
        <x:v>2</x:v>
      </x:c>
      <x:c r="R11" s="108" t="n">
        <x:v>46</x:v>
      </x:c>
      <x:c r="S11" s="108" t="n">
        <x:v>2</x:v>
      </x:c>
      <x:c r="T11" s="108" t="n">
        <x:v>1</x:v>
      </x:c>
      <x:c r="U11" s="108" t="n">
        <x:v>8</x:v>
      </x:c>
      <x:c r="V11" s="108" t="n">
        <x:v>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145</x:v>
      </x:c>
      <x:c r="B12" s="168" t="s">
        <x:v>146</x:v>
      </x:c>
      <x:c r="C12" s="167" t="s">
        <x:v>133</x:v>
      </x:c>
      <x:c r="D12" s="169" t="s">
        <x:v>147</x:v>
      </x:c>
      <x:c r="E12" s="170" t="s">
        <x:v>148</x:v>
      </x:c>
      <x:c r="F12" s="170" t="s">
        <x:v>149</x:v>
      </x:c>
      <x:c r="G12" s="170" t="s">
        <x:v>137</x:v>
      </x:c>
      <x:c r="H12" s="170" t="s">
        <x:v>133</x:v>
      </x:c>
      <x:c r="I12" s="170" t="s">
        <x:v>138</x:v>
      </x:c>
      <x:c r="J12" s="106" t="n"/>
      <x:c r="K12" s="107" t="n">
        <x:v>1086</x:v>
      </x:c>
      <x:c r="L12" s="107" t="n">
        <x:v>0</x:v>
      </x:c>
      <x:c r="M12" s="107" t="n">
        <x:v>0</x:v>
      </x:c>
      <x:c r="N12" s="107" t="n">
        <x:v>301</x:v>
      </x:c>
      <x:c r="O12" s="107" t="n">
        <x:v>10</x:v>
      </x:c>
      <x:c r="P12" s="107" t="n">
        <x:v>201</x:v>
      </x:c>
      <x:c r="Q12" s="108" t="n">
        <x:v>17</x:v>
      </x:c>
      <x:c r="R12" s="108" t="n">
        <x:v>81</x:v>
      </x:c>
      <x:c r="S12" s="108" t="n">
        <x:v>6</x:v>
      </x:c>
      <x:c r="T12" s="108" t="n">
        <x:v>3</x:v>
      </x:c>
      <x:c r="U12" s="108" t="n">
        <x:v>9</x:v>
      </x:c>
      <x:c r="V12" s="108" t="n">
        <x:v>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150</x:v>
      </x:c>
      <x:c r="B13" s="168" t="s">
        <x:v>151</x:v>
      </x:c>
      <x:c r="C13" s="167" t="s">
        <x:v>133</x:v>
      </x:c>
      <x:c r="D13" s="169" t="s">
        <x:v>152</x:v>
      </x:c>
      <x:c r="E13" s="170" t="s">
        <x:v>153</x:v>
      </x:c>
      <x:c r="F13" s="170" t="s">
        <x:v>154</x:v>
      </x:c>
      <x:c r="G13" s="170" t="s">
        <x:v>137</x:v>
      </x:c>
      <x:c r="H13" s="170" t="s">
        <x:v>133</x:v>
      </x:c>
      <x:c r="I13" s="170" t="s">
        <x:v>138</x:v>
      </x:c>
      <x:c r="J13" s="106" t="n"/>
      <x:c r="K13" s="107" t="n">
        <x:v>1418</x:v>
      </x:c>
      <x:c r="L13" s="107" t="n">
        <x:v>0</x:v>
      </x:c>
      <x:c r="M13" s="107" t="n">
        <x:v>0</x:v>
      </x:c>
      <x:c r="N13" s="107" t="n">
        <x:v>361</x:v>
      </x:c>
      <x:c r="O13" s="107" t="n">
        <x:v>9</x:v>
      </x:c>
      <x:c r="P13" s="107" t="n">
        <x:v>230</x:v>
      </x:c>
      <x:c r="Q13" s="108" t="n">
        <x:v>16</x:v>
      </x:c>
      <x:c r="R13" s="108" t="n">
        <x:v>98</x:v>
      </x:c>
      <x:c r="S13" s="108" t="n">
        <x:v>10</x:v>
      </x:c>
      <x:c r="T13" s="108" t="n">
        <x:v>4</x:v>
      </x:c>
      <x:c r="U13" s="108" t="n">
        <x:v>14</x:v>
      </x:c>
      <x:c r="V13" s="108" t="n">
        <x:v>11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155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158</x:v>
      </x:c>
      <x:c r="E5" s="175" t="s"/>
      <x:c r="F5" s="175" t="s"/>
      <x:c r="G5" s="175" t="s"/>
      <x:c r="H5" s="175" t="s"/>
      <x:c r="I5" s="176" t="s"/>
      <x:c r="J5" s="177" t="s">
        <x:v>159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160</x:v>
      </x:c>
      <x:c r="S5" s="181" t="s"/>
      <x:c r="T5" s="182" t="s"/>
      <x:c r="U5" s="143" t="s">
        <x:v>161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162</x:v>
      </x:c>
      <x:c r="E6" s="155" t="s"/>
      <x:c r="F6" s="155" t="s"/>
      <x:c r="G6" s="89" t="s"/>
      <x:c r="H6" s="90" t="s"/>
      <x:c r="I6" s="75" t="s"/>
      <x:c r="J6" s="134" t="s">
        <x:v>163</x:v>
      </x:c>
      <x:c r="K6" s="135" t="s"/>
      <x:c r="L6" s="134" t="s">
        <x:v>164</x:v>
      </x:c>
      <x:c r="M6" s="135" t="s"/>
      <x:c r="N6" s="134" t="s">
        <x:v>165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166</x:v>
      </x:c>
      <x:c r="E7" s="100" t="s">
        <x:v>167</x:v>
      </x:c>
      <x:c r="F7" s="100" t="s">
        <x:v>168</x:v>
      </x:c>
      <x:c r="G7" s="113" t="s">
        <x:v>169</x:v>
      </x:c>
      <x:c r="H7" s="183" t="s">
        <x:v>170</x:v>
      </x:c>
      <x:c r="I7" s="113" t="s">
        <x:v>171</x:v>
      </x:c>
      <x:c r="J7" s="113" t="s">
        <x:v>172</x:v>
      </x:c>
      <x:c r="K7" s="183" t="s">
        <x:v>173</x:v>
      </x:c>
      <x:c r="L7" s="113" t="s">
        <x:v>174</x:v>
      </x:c>
      <x:c r="M7" s="183" t="s">
        <x:v>175</x:v>
      </x:c>
      <x:c r="N7" s="113" t="s">
        <x:v>176</x:v>
      </x:c>
      <x:c r="O7" s="183" t="s">
        <x:v>177</x:v>
      </x:c>
      <x:c r="P7" s="183" t="s">
        <x:v>178</x:v>
      </x:c>
      <x:c r="Q7" s="113" t="s">
        <x:v>179</x:v>
      </x:c>
      <x:c r="R7" s="113" t="s">
        <x:v>180</x:v>
      </x:c>
      <x:c r="S7" s="113" t="s">
        <x:v>181</x:v>
      </x:c>
      <x:c r="T7" s="11" t="s">
        <x:v>182</x:v>
      </x:c>
      <x:c r="U7" s="124" t="s">
        <x:v>183</x:v>
      </x:c>
      <x:c r="V7" s="124" t="s">
        <x:v>184</x:v>
      </x:c>
      <x:c r="W7" s="124" t="s">
        <x:v>185</x:v>
      </x:c>
      <x:c r="X7" s="124" t="s">
        <x:v>186</x:v>
      </x:c>
      <x:c r="Y7" s="124" t="s">
        <x:v>187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4032805</x:v>
      </x:c>
      <x:c r="E8" s="81" t="n">
        <x:v>1088464</x:v>
      </x:c>
      <x:c r="F8" s="116" t="n">
        <x:v>2193907.68461746</x:v>
      </x:c>
      <x:c r="G8" s="81" t="n">
        <x:v>388827</x:v>
      </x:c>
      <x:c r="H8" s="81" t="n">
        <x:v>407118</x:v>
      </x:c>
      <x:c r="I8" s="117">
        <x:f>SUM(D8:H8)</x:f>
      </x:c>
      <x:c r="J8" s="81" t="n">
        <x:v>4632356</x:v>
      </x:c>
      <x:c r="K8" s="81" t="n">
        <x:v>87470</x:v>
      </x:c>
      <x:c r="L8" s="81" t="n">
        <x:v>1885374</x:v>
      </x:c>
      <x:c r="M8" s="81" t="n">
        <x:v>0</x:v>
      </x:c>
      <x:c r="N8" s="81" t="n">
        <x:v>339461</x:v>
      </x:c>
      <x:c r="O8" s="81" t="n">
        <x:v>510233</x:v>
      </x:c>
      <x:c r="P8" s="81" t="n">
        <x:v>656230</x:v>
      </x:c>
      <x:c r="Q8" s="117">
        <x:f>SUM(J8:P8)</x:f>
      </x:c>
      <x:c r="R8" s="81" t="n">
        <x:v>7528879</x:v>
      </x:c>
      <x:c r="S8" s="81" t="n">
        <x:v>582243</x:v>
      </x:c>
      <x:c r="T8" s="59">
        <x:f>SUM('Part C'!$R8:$S8)</x:f>
      </x:c>
      <x:c r="U8" s="81" t="n">
        <x:v>14046.4160447761</x:v>
      </x:c>
      <x:c r="V8" s="81" t="n">
        <x:v>1086.27425373134</x:v>
      </x:c>
      <x:c r="W8" s="81" t="n">
        <x:v>1574566.55651348</x:v>
      </x:c>
      <x:c r="X8" s="81" t="n">
        <x:v>9685688.55651348</x:v>
      </x:c>
      <x:c r="Y8" s="12" t="n">
        <x:v>18070.3144711072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133</x:v>
      </x:c>
      <x:c r="D9" s="81" t="n">
        <x:v>3083290</x:v>
      </x:c>
      <x:c r="E9" s="81" t="n">
        <x:v>1045834</x:v>
      </x:c>
      <x:c r="F9" s="116" t="n">
        <x:v>1768881.28202959</x:v>
      </x:c>
      <x:c r="G9" s="81" t="n">
        <x:v>350606</x:v>
      </x:c>
      <x:c r="H9" s="81" t="n">
        <x:v>371836</x:v>
      </x:c>
      <x:c r="I9" s="117">
        <x:f>SUM(D9:H9)</x:f>
      </x:c>
      <x:c r="J9" s="81" t="n">
        <x:v>3645432</x:v>
      </x:c>
      <x:c r="K9" s="81" t="n">
        <x:v>87470</x:v>
      </x:c>
      <x:c r="L9" s="81" t="n">
        <x:v>1696014</x:v>
      </x:c>
      <x:c r="M9" s="81" t="n">
        <x:v>0</x:v>
      </x:c>
      <x:c r="N9" s="81" t="n">
        <x:v>311856</x:v>
      </x:c>
      <x:c r="O9" s="81" t="n">
        <x:v>400781</x:v>
      </x:c>
      <x:c r="P9" s="81" t="n">
        <x:v>478893</x:v>
      </x:c>
      <x:c r="Q9" s="117">
        <x:f>SUM(J9:P9)</x:f>
      </x:c>
      <x:c r="R9" s="81" t="n">
        <x:v>6095436</x:v>
      </x:c>
      <x:c r="S9" s="81" t="n">
        <x:v>525010</x:v>
      </x:c>
      <x:c r="T9" s="59">
        <x:f>SUM('Part C'!$R9:$S9)</x:f>
      </x:c>
      <x:c r="U9" s="81" t="n">
        <x:v>12725.3361169102</x:v>
      </x:c>
      <x:c r="V9" s="81" t="n">
        <x:v>1096.05427974948</x:v>
      </x:c>
      <x:c r="W9" s="81" t="n">
        <x:v>1407121.9786753</x:v>
      </x:c>
      <x:c r="X9" s="81" t="n">
        <x:v>8027567.9786753</x:v>
      </x:c>
      <x:c r="Y9" s="12" t="n">
        <x:v>16759.0145692595</x:v>
      </x:c>
    </x:row>
    <x:row r="10" spans="1:25" s="6" customFormat="1">
      <x:c r="A10" s="184" t="s">
        <x:v>141</x:v>
      </x:c>
      <x:c r="B10" s="184" t="s">
        <x:v>142</x:v>
      </x:c>
      <x:c r="C10" s="184" t="s">
        <x:v>133</x:v>
      </x:c>
      <x:c r="D10" s="81" t="n">
        <x:v>4188175</x:v>
      </x:c>
      <x:c r="E10" s="81" t="n">
        <x:v>1144346</x:v>
      </x:c>
      <x:c r="F10" s="116" t="n">
        <x:v>2284406.2282774</x:v>
      </x:c>
      <x:c r="G10" s="81" t="n">
        <x:v>388827</x:v>
      </x:c>
      <x:c r="H10" s="81" t="n">
        <x:v>415689</x:v>
      </x:c>
      <x:c r="I10" s="117">
        <x:f>SUM(D10:H10)</x:f>
      </x:c>
      <x:c r="J10" s="81" t="n">
        <x:v>5059837</x:v>
      </x:c>
      <x:c r="K10" s="81" t="n">
        <x:v>87470</x:v>
      </x:c>
      <x:c r="L10" s="81" t="n">
        <x:v>1881990</x:v>
      </x:c>
      <x:c r="M10" s="81" t="n">
        <x:v>0</x:v>
      </x:c>
      <x:c r="N10" s="81" t="n">
        <x:v>329707</x:v>
      </x:c>
      <x:c r="O10" s="81" t="n">
        <x:v>475143</x:v>
      </x:c>
      <x:c r="P10" s="81" t="n">
        <x:v>587297</x:v>
      </x:c>
      <x:c r="Q10" s="117">
        <x:f>SUM(J10:P10)</x:f>
      </x:c>
      <x:c r="R10" s="81" t="n">
        <x:v>7839201</x:v>
      </x:c>
      <x:c r="S10" s="81" t="n">
        <x:v>582243</x:v>
      </x:c>
      <x:c r="T10" s="59">
        <x:f>SUM('Part C'!$R10:$S10)</x:f>
      </x:c>
      <x:c r="U10" s="81" t="n">
        <x:v>14707.6941838649</x:v>
      </x:c>
      <x:c r="V10" s="81" t="n">
        <x:v>1092.38836772983</x:v>
      </x:c>
      <x:c r="W10" s="81" t="n">
        <x:v>1565753.68399569</x:v>
      </x:c>
      <x:c r="X10" s="81" t="n">
        <x:v>9987197.68399568</x:v>
      </x:c>
      <x:c r="Y10" s="12" t="n">
        <x:v>18737.7067241945</x:v>
      </x:c>
    </x:row>
    <x:row r="11" spans="1:25" s="6" customFormat="1">
      <x:c r="A11" s="184" t="s">
        <x:v>143</x:v>
      </x:c>
      <x:c r="B11" s="184" t="s">
        <x:v>144</x:v>
      </x:c>
      <x:c r="C11" s="184" t="s">
        <x:v>133</x:v>
      </x:c>
      <x:c r="D11" s="81" t="n">
        <x:v>4343585</x:v>
      </x:c>
      <x:c r="E11" s="81" t="n">
        <x:v>1116323</x:v>
      </x:c>
      <x:c r="F11" s="116" t="n">
        <x:v>2338977.7257364</x:v>
      </x:c>
      <x:c r="G11" s="81" t="n">
        <x:v>437339</x:v>
      </x:c>
      <x:c r="H11" s="81" t="n">
        <x:v>460181</x:v>
      </x:c>
      <x:c r="I11" s="117">
        <x:f>SUM(D11:H11)</x:f>
      </x:c>
      <x:c r="J11" s="81" t="n">
        <x:v>5634886</x:v>
      </x:c>
      <x:c r="K11" s="81" t="n">
        <x:v>87470</x:v>
      </x:c>
      <x:c r="L11" s="81" t="n">
        <x:v>1420224</x:v>
      </x:c>
      <x:c r="M11" s="81" t="n">
        <x:v>0</x:v>
      </x:c>
      <x:c r="N11" s="81" t="n">
        <x:v>362894</x:v>
      </x:c>
      <x:c r="O11" s="81" t="n">
        <x:v>509176</x:v>
      </x:c>
      <x:c r="P11" s="81" t="n">
        <x:v>681754</x:v>
      </x:c>
      <x:c r="Q11" s="117">
        <x:f>SUM(J11:P11)</x:f>
      </x:c>
      <x:c r="R11" s="81" t="n">
        <x:v>8041518</x:v>
      </x:c>
      <x:c r="S11" s="81" t="n">
        <x:v>654886</x:v>
      </x:c>
      <x:c r="T11" s="59">
        <x:f>SUM('Part C'!$R11:$S11)</x:f>
      </x:c>
      <x:c r="U11" s="81" t="n">
        <x:v>13793.3413379074</x:v>
      </x:c>
      <x:c r="V11" s="81" t="n">
        <x:v>1123.30360205832</x:v>
      </x:c>
      <x:c r="W11" s="81" t="n">
        <x:v>1712634.89262567</x:v>
      </x:c>
      <x:c r="X11" s="81" t="n">
        <x:v>10409038.8926257</x:v>
      </x:c>
      <x:c r="Y11" s="12" t="n">
        <x:v>17854.2691125655</x:v>
      </x:c>
    </x:row>
    <x:row r="12" spans="1:25" s="6" customFormat="1">
      <x:c r="A12" s="184" t="s">
        <x:v>145</x:v>
      </x:c>
      <x:c r="B12" s="184" t="s">
        <x:v>146</x:v>
      </x:c>
      <x:c r="C12" s="184" t="s">
        <x:v>133</x:v>
      </x:c>
      <x:c r="D12" s="81" t="n">
        <x:v>8277140</x:v>
      </x:c>
      <x:c r="E12" s="81" t="n">
        <x:v>1556347</x:v>
      </x:c>
      <x:c r="F12" s="116" t="n">
        <x:v>4212581.43165021</x:v>
      </x:c>
      <x:c r="G12" s="81" t="n">
        <x:v>789415</x:v>
      </x:c>
      <x:c r="H12" s="81" t="n">
        <x:v>842463</x:v>
      </x:c>
      <x:c r="I12" s="117">
        <x:f>SUM(D12:H12)</x:f>
      </x:c>
      <x:c r="J12" s="81" t="n">
        <x:v>11118655</x:v>
      </x:c>
      <x:c r="K12" s="81" t="n">
        <x:v>0</x:v>
      </x:c>
      <x:c r="L12" s="81" t="n">
        <x:v>2376289</x:v>
      </x:c>
      <x:c r="M12" s="81" t="n">
        <x:v>0</x:v>
      </x:c>
      <x:c r="N12" s="81" t="n">
        <x:v>526521</x:v>
      </x:c>
      <x:c r="O12" s="81" t="n">
        <x:v>765918</x:v>
      </x:c>
      <x:c r="P12" s="81" t="n">
        <x:v>890562</x:v>
      </x:c>
      <x:c r="Q12" s="117">
        <x:f>SUM(J12:P12)</x:f>
      </x:c>
      <x:c r="R12" s="81" t="n">
        <x:v>14495847</x:v>
      </x:c>
      <x:c r="S12" s="81" t="n">
        <x:v>1182097</x:v>
      </x:c>
      <x:c r="T12" s="59">
        <x:f>SUM('Part C'!$R12:$S12)</x:f>
      </x:c>
      <x:c r="U12" s="81" t="n">
        <x:v>13347.9254143646</x:v>
      </x:c>
      <x:c r="V12" s="81" t="n">
        <x:v>1088.48710865562</x:v>
      </x:c>
      <x:c r="W12" s="81" t="n">
        <x:v>3190259.85144337</x:v>
      </x:c>
      <x:c r="X12" s="81" t="n">
        <x:v>18868203.8514434</x:v>
      </x:c>
      <x:c r="Y12" s="12" t="n">
        <x:v>17374.03669562</x:v>
      </x:c>
    </x:row>
    <x:row r="13" spans="1:25" s="6" customFormat="1">
      <x:c r="A13" s="184" t="s">
        <x:v>150</x:v>
      </x:c>
      <x:c r="B13" s="184" t="s">
        <x:v>151</x:v>
      </x:c>
      <x:c r="C13" s="184" t="s">
        <x:v>133</x:v>
      </x:c>
      <x:c r="D13" s="81" t="n">
        <x:v>11071573</x:v>
      </x:c>
      <x:c r="E13" s="81" t="n">
        <x:v>3391066</x:v>
      </x:c>
      <x:c r="F13" s="116" t="n">
        <x:v>6195670.41722435</x:v>
      </x:c>
      <x:c r="G13" s="81" t="n">
        <x:v>2609020</x:v>
      </x:c>
      <x:c r="H13" s="81" t="n">
        <x:v>1098744</x:v>
      </x:c>
      <x:c r="I13" s="117">
        <x:f>SUM(D13:H13)</x:f>
      </x:c>
      <x:c r="J13" s="81" t="n">
        <x:v>15498413</x:v>
      </x:c>
      <x:c r="K13" s="81" t="n">
        <x:v>0</x:v>
      </x:c>
      <x:c r="L13" s="81" t="n">
        <x:v>4360918</x:v>
      </x:c>
      <x:c r="M13" s="81" t="n">
        <x:v>0</x:v>
      </x:c>
      <x:c r="N13" s="81" t="n">
        <x:v>1212957</x:v>
      </x:c>
      <x:c r="O13" s="81" t="n">
        <x:v>1132211</x:v>
      </x:c>
      <x:c r="P13" s="81" t="n">
        <x:v>2161575</x:v>
      </x:c>
      <x:c r="Q13" s="117">
        <x:f>SUM(J13:P13)</x:f>
      </x:c>
      <x:c r="R13" s="81" t="n">
        <x:v>22849382</x:v>
      </x:c>
      <x:c r="S13" s="81" t="n">
        <x:v>1516695</x:v>
      </x:c>
      <x:c r="T13" s="59">
        <x:f>SUM('Part C'!$R13:$S13)</x:f>
      </x:c>
      <x:c r="U13" s="81" t="n">
        <x:v>16113.8095909732</x:v>
      </x:c>
      <x:c r="V13" s="81" t="n">
        <x:v>1069.60155148096</x:v>
      </x:c>
      <x:c r="W13" s="81" t="n">
        <x:v>4165551.07674649</x:v>
      </x:c>
      <x:c r="X13" s="81" t="n">
        <x:v>28531628.0767465</x:v>
      </x:c>
      <x:c r="Y13" s="12" t="n">
        <x:v>20121.0353150539</x:v>
      </x:c>
    </x:row>
    <x:row r="14" spans="1:25" s="3" customFormat="1" ht="15" customHeight="1">
      <x:c r="A14" s="4" t="s">
        <x:v>155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191</x:v>
      </x:c>
      <x:c r="G6" s="144" t="s"/>
      <x:c r="H6" s="144" t="s"/>
      <x:c r="I6" s="144" t="s"/>
      <x:c r="J6" s="135" t="s"/>
      <x:c r="K6" s="134" t="s">
        <x:v>192</x:v>
      </x:c>
      <x:c r="L6" s="144" t="s"/>
      <x:c r="M6" s="144" t="s"/>
      <x:c r="N6" s="135" t="s"/>
      <x:c r="O6" s="65" t="s"/>
      <x:c r="P6" s="134" t="s">
        <x:v>193</x:v>
      </x:c>
      <x:c r="Q6" s="144" t="s"/>
      <x:c r="R6" s="144" t="s"/>
      <x:c r="S6" s="144" t="s"/>
      <x:c r="T6" s="144" t="s"/>
      <x:c r="U6" s="144" t="s"/>
      <x:c r="V6" s="135" t="s"/>
      <x:c r="W6" s="67" t="s">
        <x:v>194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195</x:v>
      </x:c>
      <x:c r="E7" s="75" t="s">
        <x:v>196</x:v>
      </x:c>
      <x:c r="F7" s="75" t="s">
        <x:v>197</x:v>
      </x:c>
      <x:c r="G7" s="100" t="s">
        <x:v>198</x:v>
      </x:c>
      <x:c r="H7" s="100" t="s">
        <x:v>199</x:v>
      </x:c>
      <x:c r="I7" s="100" t="s">
        <x:v>200</x:v>
      </x:c>
      <x:c r="J7" s="113" t="s">
        <x:v>201</x:v>
      </x:c>
      <x:c r="K7" s="75" t="s">
        <x:v>202</x:v>
      </x:c>
      <x:c r="L7" s="100" t="s">
        <x:v>203</x:v>
      </x:c>
      <x:c r="M7" s="100" t="s">
        <x:v>204</x:v>
      </x:c>
      <x:c r="N7" s="75" t="s">
        <x:v>205</x:v>
      </x:c>
      <x:c r="O7" s="113" t="s">
        <x:v>206</x:v>
      </x:c>
      <x:c r="P7" s="75" t="s">
        <x:v>207</x:v>
      </x:c>
      <x:c r="Q7" s="100" t="s">
        <x:v>208</x:v>
      </x:c>
      <x:c r="R7" s="100" t="s">
        <x:v>209</x:v>
      </x:c>
      <x:c r="S7" s="100" t="s">
        <x:v>210</x:v>
      </x:c>
      <x:c r="T7" s="100" t="s">
        <x:v>211</x:v>
      </x:c>
      <x:c r="U7" s="100" t="s">
        <x:v>170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138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87470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133</x:v>
      </x:c>
      <x:c r="D9" s="185" t="s">
        <x:v>137</x:v>
      </x:c>
      <x:c r="E9" s="170" t="s">
        <x:v>138</x:v>
      </x:c>
      <x:c r="F9" s="119" t="n">
        <x:v>0</x:v>
      </x:c>
      <x:c r="G9" s="119" t="n">
        <x:v>32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87470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133</x:v>
      </x:c>
      <x:c r="D10" s="185" t="s">
        <x:v>137</x:v>
      </x:c>
      <x:c r="E10" s="170" t="s">
        <x:v>138</x:v>
      </x:c>
      <x:c r="F10" s="119" t="n">
        <x:v>0</x:v>
      </x:c>
      <x:c r="G10" s="119" t="n">
        <x:v>35</x:v>
      </x:c>
      <x:c r="H10" s="119" t="n">
        <x:v>0</x:v>
      </x:c>
      <x:c r="I10" s="119" t="n">
        <x:v>0</x:v>
      </x:c>
      <x:c r="J10" s="120">
        <x:f>SUM(F10:I10)</x:f>
      </x:c>
      <x:c r="K10" s="81" t="n">
        <x:v>0</x:v>
      </x:c>
      <x:c r="L10" s="81" t="n">
        <x:v>87470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143</x:v>
      </x:c>
      <x:c r="B11" s="184" t="s">
        <x:v>144</x:v>
      </x:c>
      <x:c r="C11" s="184" t="s">
        <x:v>133</x:v>
      </x:c>
      <x:c r="D11" s="185" t="s">
        <x:v>137</x:v>
      </x:c>
      <x:c r="E11" s="170" t="s">
        <x:v>138</x:v>
      </x:c>
      <x:c r="F11" s="119" t="n">
        <x:v>18</x:v>
      </x:c>
      <x:c r="G11" s="119" t="n">
        <x:v>0</x:v>
      </x:c>
      <x:c r="H11" s="119" t="n">
        <x:v>0</x:v>
      </x:c>
      <x:c r="I11" s="119" t="n">
        <x:v>0</x:v>
      </x:c>
      <x:c r="J11" s="120">
        <x:f>SUM(F11:I11)</x:f>
      </x:c>
      <x:c r="K11" s="81" t="n">
        <x:v>0</x:v>
      </x:c>
      <x:c r="L11" s="81" t="n">
        <x:v>87470</x:v>
      </x:c>
      <x:c r="M11" s="81" t="n">
        <x:v>0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145</x:v>
      </x:c>
      <x:c r="B12" s="184" t="s">
        <x:v>146</x:v>
      </x:c>
      <x:c r="C12" s="184" t="s">
        <x:v>133</x:v>
      </x:c>
      <x:c r="D12" s="185" t="s">
        <x:v>138</x:v>
      </x:c>
      <x:c r="E12" s="170" t="s">
        <x:v>138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150</x:v>
      </x:c>
      <x:c r="B13" s="184" t="s">
        <x:v>151</x:v>
      </x:c>
      <x:c r="C13" s="184" t="s">
        <x:v>133</x:v>
      </x:c>
      <x:c r="D13" s="185" t="s">
        <x:v>138</x:v>
      </x:c>
      <x:c r="E13" s="170" t="s">
        <x:v>138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215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216</x:v>
      </x:c>
      <x:c r="G17" s="144" t="s"/>
      <x:c r="H17" s="144" t="s"/>
      <x:c r="I17" s="144" t="s"/>
      <x:c r="J17" s="135" t="s"/>
      <x:c r="K17" s="134" t="s">
        <x:v>217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218</x:v>
      </x:c>
      <x:c r="F18" s="97" t="s">
        <x:v>197</x:v>
      </x:c>
      <x:c r="G18" s="5" t="s">
        <x:v>198</x:v>
      </x:c>
      <x:c r="H18" s="5" t="s">
        <x:v>199</x:v>
      </x:c>
      <x:c r="I18" s="98" t="s">
        <x:v>200</x:v>
      </x:c>
      <x:c r="J18" s="11" t="s">
        <x:v>201</x:v>
      </x:c>
      <x:c r="K18" s="97" t="s">
        <x:v>202</x:v>
      </x:c>
      <x:c r="L18" s="5" t="s">
        <x:v>214</x:v>
      </x:c>
      <x:c r="M18" s="98" t="s">
        <x:v>219</x:v>
      </x:c>
      <x:c r="N18" s="61" t="s">
        <x:v>205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220</x:v>
      </x:c>
      <x:c r="E19" s="16" t="n">
        <x:v>2</x:v>
      </x:c>
      <x:c r="F19" s="7" t="n">
        <x:v>0</x:v>
      </x:c>
      <x:c r="G19" s="7" t="n">
        <x:v>72</x:v>
      </x:c>
      <x:c r="H19" s="7" t="n">
        <x:v>0</x:v>
      </x:c>
      <x:c r="I19" s="7" t="n">
        <x:v>0</x:v>
      </x:c>
      <x:c r="J19" s="17">
        <x:f>SUM(F19:I19)</x:f>
      </x:c>
      <x:c r="K19" s="81" t="n">
        <x:v>194400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221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133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133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143</x:v>
      </x:c>
      <x:c r="B11" s="184" t="s">
        <x:v>144</x:v>
      </x:c>
      <x:c r="C11" s="184" t="s">
        <x:v>133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145</x:v>
      </x:c>
      <x:c r="B12" s="184" t="s">
        <x:v>146</x:v>
      </x:c>
      <x:c r="C12" s="184" t="s">
        <x:v>133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150</x:v>
      </x:c>
      <x:c r="B13" s="184" t="s">
        <x:v>151</x:v>
      </x:c>
      <x:c r="C13" s="184" t="s">
        <x:v>133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155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231</x:v>
      </x:c>
      <x:c r="C1" s="82" t="s">
        <x:v>232</x:v>
      </x:c>
    </x:row>
    <x:row r="2" spans="1:9" x14ac:dyDescent="0.3">
      <x:c r="A2" s="2" t="s">
        <x:v>134</x:v>
      </x:c>
      <x:c r="B2" s="83" t="s">
        <x:v>173</x:v>
      </x:c>
      <x:c r="C2" s="83" t="s">
        <x:v>137</x:v>
      </x:c>
    </x:row>
    <x:row r="3" spans="1:9" x14ac:dyDescent="0.3">
      <x:c r="A3" s="2" t="s">
        <x:v>233</x:v>
      </x:c>
      <x:c r="B3" s="83" t="s">
        <x:v>234</x:v>
      </x:c>
      <x:c r="C3" s="83" t="s">
        <x:v>138</x:v>
      </x:c>
      <x:c r="D3" s="2" t="s">
        <x:v>134</x:v>
      </x:c>
      <x:c r="F3" s="2" t="s">
        <x:v>173</x:v>
      </x:c>
      <x:c r="H3" s="2" t="n">
        <x:v>2022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135</x:v>
      </x:c>
      <x:c r="H4" s="2" t="n">
        <x:v>2023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147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240</x:v>
      </x:c>
      <x:c r="C6" s="0" t="s"/>
      <x:c r="D6" s="0" t="s">
        <x:v>233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241</x:v>
      </x:c>
      <x:c r="B7" s="83" t="s">
        <x:v>242</x:v>
      </x:c>
      <x:c r="D7" s="2" t="s">
        <x:v>152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s">
        <x:v>6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244</x:v>
      </x:c>
      <x:c r="F10" s="2" t="n">
        <x:v>6</x:v>
      </x:c>
      <x:c r="I10" s="2" t="n">
        <x:v>2022</x:v>
      </x:c>
    </x:row>
    <x:row r="11" spans="1:9" x14ac:dyDescent="0.3">
      <x:c r="A11" s="2" t="s">
        <x:v>152</x:v>
      </x:c>
      <x:c r="B11" s="83" t="n">
        <x:v>8</x:v>
      </x:c>
      <x:c r="D11" s="2" t="s">
        <x:v>241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243</x:v>
      </x:c>
      <x:c r="F17" s="2" t="s">
        <x:v>241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