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<x:sst xmlns:x="http://schemas.openxmlformats.org/spreadsheetml/2006/main" count="232" uniqueCount="232">
  <x:si>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</x:si>
  <x:si>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</x:si>
  <x:si>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Fort Ann</x:t>
  </x:si>
  <x:si>
    <x:t>BEDS Code</x:t>
  </x:si>
  <x:si>
    <x:t>640502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</x:si>
  <x:si>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</x:si>
  <x:si>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</x:si>
  <x:si>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</x:si>
  <x:si>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</x:si>
  <x:si>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</x:si>
  <x:si>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Alexander Bodensieck</x:t>
  </x:si>
  <x:si>
    <x:t>Street Address Line 1</x:t>
  </x:si>
  <x:si>
    <x:t>1 Catherine St</x:t>
  </x:si>
  <x:si>
    <x:t>Title of Contact</x:t>
  </x:si>
  <x:si>
    <x:t>BUSINESS MANAGER</x:t>
  </x:si>
  <x:si>
    <x:t>Street Address Line 2</x:t>
  </x:si>
  <x:si>
    <x:t/>
  </x:si>
  <x:si>
    <x:t>Email Address</x:t>
  </x:si>
  <x:si>
    <x:t>abodensieck@fortannschool.org</x:t>
  </x:si>
  <x:si>
    <x:t>City</x:t>
  </x:si>
  <x:si>
    <x:t>Phone Number</x:t>
  </x:si>
  <x:si>
    <x:t>5186395594</x:t>
  </x:si>
  <x:si>
    <x:t>Zip Code</x:t>
  </x:si>
  <x:si>
    <x:t>12827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</x:si>
  <x:si>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</x:si>
  <x:si>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</x:si>
  <x:si>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</x:si>
  <x:si>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</x:si>
  <x:si>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</x:si>
  <x:si>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</x:si>
  <x:si>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</x:si>
  <x:si>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</x:si>
  <x:si>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</x:si>
  <x:si>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</x:si>
  <x:si>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</x:si>
  <x:si>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</x:si>
  <x:si>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</x:si>
  <x:si>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</x:si>
  <x:si>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</x:si>
  <x:si>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</x:si>
  <x:si>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</x:si>
  <x:si>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</x:si>
  <x:si>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</x:si>
  <x:si>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</x:si>
  <x:si>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</x:si>
  <x:si>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</x:si>
  <x:si>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</x:si>
  <x:si>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</x:si>
  <x:si>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</x:si>
  <x:si>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</x:si>
  <x:si>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</x:si>
  <x:si>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</x:si>
  <x:si>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</x:si>
  <x:si>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</x:si>
  <x:si>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</x:si>
  <x:si>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</x:si>
  <x:si>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</x:si>
  <x:si>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</x:si>
  <x:si>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</x:si>
  <x:si>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</x:si>
  <x:si>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</x:si>
  <x:si>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</x:si>
  <x:si>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</x:si>
  <x:si>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</x:si>
  <x:si>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</x:si>
  <x:si>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</x:si>
  <x:si>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</x:si>
  <x:si>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</x:si>
  <x:si>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</x:si>
  <x:si>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</x:si>
  <x:si>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</x:si>
  <x:si>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</x:si>
  <x:si>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</x:si>
  <x:si>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</x:si>
  <x:si>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</x:si>
  <x:si>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</x:si>
  <x:si>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</x:si>
  <x:si>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</x:si>
  <x:si>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</x:si>
  <x:si>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</x:si>
  <x:si>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</x:si>
  <x:si>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</x:si>
  <x:si>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</x:si>
  <x:si>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</x:si>
  <x:si>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</x:si>
  <x:si>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</x:si>
  <x:si>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</x:si>
  <x:si>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</x:si>
  <x:si>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</x:si>
  <x:si>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</x:si>
  <x:si>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</x:si>
  <x:si>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</x:si>
  <x:si>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</x:si>
  <x:si>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</x:si>
  <x:si>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</x:si>
  <x:si>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</x:si>
  <x:si>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</x:si>
  <x:si>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</x:si>
  <x:si>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</x:si>
  <x:si>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</x:si>
  <x:si>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</x:si>
  <x:si>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</x:si>
  <x:si>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</x:si>
  <x:si>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</x:si>
  <x:si>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</x:si>
  <x:si>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</x:si>
  <x:si>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</x:si>
  <x:si>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</x:si>
  <x:si>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</x:si>
  <x:si>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</x:si>
  <x:si>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</x:si>
  <x:si>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</x:si>
  <x:si>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</x:si>
  <x:si>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</x:si>
  <x:si>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</x:si>
  <x:si>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</x:si>
  <x:si>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</x:si>
  <x:si>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</x:si>
  <x:si>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</x:si>
  <x:si>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</x:si>
  <x:si>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</x:si>
  <x:si>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</x:si>
  <x:si>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</x:si>
  <x:si>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</x:si>
  <x:si>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</x:si>
  <x:si>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</x:si>
  <x:si>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</x:si>
  <x:si>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</x:si>
  <x:si>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</x:si>
  <x:si>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</x:si>
  <x:si>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640502040001</x:t>
  </x:si>
  <x:si>
    <x:t>FORT ANN MIDDLE/HIGH SCHOOL</x:t>
  </x:si>
  <x:si>
    <x:t>Middle/Junior High School</x:t>
  </x:si>
  <x:si>
    <x:t>6</x:t>
  </x:si>
  <x:si>
    <x:t>12</x:t>
  </x:si>
  <x:si>
    <x:t>Yes</x:t>
  </x:si>
  <x:si>
    <x:t>No</x:t>
  </x:si>
  <x:si>
    <x:t>640502040002</x:t>
  </x:si>
  <x:si>
    <x:t>FORT ANN ELEMENTARY SCHOOL</x:t>
  </x:si>
  <x:si>
    <x:t>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</x:si>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</x:sst>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12700000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918263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40000</x:v>
      </x:c>
      <x:c r="E16" s="10" t="n">
        <x:v>245000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504538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37000</x:v>
      </x:c>
      <x:c r="E24" s="10" t="n">
        <x:v>245000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794907</x:v>
      </x:c>
      <x:c r="E27" s="10" t="n">
        <x:v>15795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257777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107800</x:v>
      </x:c>
      <x:c r="E35" s="10" t="n">
        <x:v>0</x:v>
      </x:c>
      <x:c r="F35" s="7" t="n">
        <x:v>5</x:v>
      </x:c>
      <x:c r="G35" s="132" t="n">
        <x:v>21560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909172</x:v>
      </x:c>
      <x:c r="E37" s="10" t="n">
        <x:v>0</x:v>
      </x:c>
      <x:c r="F37" s="7" t="n">
        <x:v>9</x:v>
      </x:c>
      <x:c r="G37" s="132" t="n">
        <x:v>101019.111111111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128000</x:v>
      </x:c>
      <x:c r="E38" s="10" t="n">
        <x:v>0</x:v>
      </x:c>
      <x:c r="F38" s="7" t="n">
        <x:v>5</x:v>
      </x:c>
      <x:c r="G38" s="132" t="n">
        <x:v>25600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6309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530153</x:v>
      </x:c>
      <x:c r="E63" s="10" t="n">
        <x:v>0</x:v>
      </x:c>
      <x:c r="F63" s="84" t="n">
        <x:v>5</x:v>
      </x:c>
      <x:c r="G63" s="132" t="n">
        <x:v>106030.6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711109</x:v>
      </x:c>
      <x:c r="E64" s="10" t="n">
        <x:v>16988</x:v>
      </x:c>
      <x:c r="F64" s="84" t="n">
        <x:v>8</x:v>
      </x:c>
      <x:c r="G64" s="132" t="n">
        <x:v>91012.125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218371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283279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14237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4875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74422</x:v>
      </x:c>
      <x:c r="E77" s="10" t="n">
        <x:v>0</x:v>
      </x:c>
      <x:c r="F77" s="84" t="n">
        <x:v>1</x:v>
      </x:c>
      <x:c r="G77" s="132" t="n">
        <x:v>74422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39142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836884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3577820.24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6068287.55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228</x:v>
      </x:c>
      <x:c r="L8" s="107" t="n">
        <x:v>0</x:v>
      </x:c>
      <x:c r="M8" s="107" t="n">
        <x:v>0</x:v>
      </x:c>
      <x:c r="N8" s="107" t="n">
        <x:v>102</x:v>
      </x:c>
      <x:c r="O8" s="107" t="n">
        <x:v>0</x:v>
      </x:c>
      <x:c r="P8" s="107" t="n">
        <x:v>34</x:v>
      </x:c>
      <x:c r="Q8" s="108" t="n">
        <x:v>3</x:v>
      </x:c>
      <x:c r="R8" s="108" t="n">
        <x:v>24</x:v>
      </x:c>
      <x:c r="S8" s="108" t="n">
        <x:v>7</x:v>
      </x:c>
      <x:c r="T8" s="108" t="n">
        <x:v>2</x:v>
      </x:c>
      <x:c r="U8" s="108" t="n">
        <x:v>2.5</x:v>
      </x:c>
      <x:c r="V8" s="108" t="n">
        <x:v>16.5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212</x:v>
      </x:c>
      <x:c r="L9" s="107" t="n">
        <x:v>22</x:v>
      </x:c>
      <x:c r="M9" s="107" t="n">
        <x:v>0</x:v>
      </x:c>
      <x:c r="N9" s="107" t="n">
        <x:v>88</x:v>
      </x:c>
      <x:c r="O9" s="107" t="n">
        <x:v>0</x:v>
      </x:c>
      <x:c r="P9" s="107" t="n">
        <x:v>29</x:v>
      </x:c>
      <x:c r="Q9" s="108" t="n">
        <x:v>4</x:v>
      </x:c>
      <x:c r="R9" s="108" t="n">
        <x:v>13</x:v>
      </x:c>
      <x:c r="S9" s="108" t="n">
        <x:v>8</x:v>
      </x:c>
      <x:c r="T9" s="108" t="n">
        <x:v>2</x:v>
      </x:c>
      <x:c r="U9" s="108" t="n">
        <x:v>2.5</x:v>
      </x:c>
      <x:c r="V9" s="108" t="n">
        <x:v>16.5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144</x:v>
      </x:c>
      <x:c r="E5" s="175" t="s"/>
      <x:c r="F5" s="175" t="s"/>
      <x:c r="G5" s="175" t="s"/>
      <x:c r="H5" s="175" t="s"/>
      <x:c r="I5" s="176" t="s"/>
      <x:c r="J5" s="177" t="s">
        <x:v>145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146</x:v>
      </x:c>
      <x:c r="S5" s="181" t="s"/>
      <x:c r="T5" s="182" t="s"/>
      <x:c r="U5" s="143" t="s">
        <x:v>147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148</x:v>
      </x:c>
      <x:c r="E6" s="155" t="s"/>
      <x:c r="F6" s="155" t="s"/>
      <x:c r="G6" s="89" t="s"/>
      <x:c r="H6" s="90" t="s"/>
      <x:c r="I6" s="75" t="s"/>
      <x:c r="J6" s="134" t="s">
        <x:v>149</x:v>
      </x:c>
      <x:c r="K6" s="135" t="s"/>
      <x:c r="L6" s="134" t="s">
        <x:v>150</x:v>
      </x:c>
      <x:c r="M6" s="135" t="s"/>
      <x:c r="N6" s="134" t="s">
        <x:v>151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0" t="s">
        <x:v>153</x:v>
      </x:c>
      <x:c r="F7" s="100" t="s">
        <x:v>154</x:v>
      </x:c>
      <x:c r="G7" s="113" t="s">
        <x:v>155</x:v>
      </x:c>
      <x:c r="H7" s="183" t="s">
        <x:v>156</x:v>
      </x:c>
      <x:c r="I7" s="113" t="s">
        <x:v>157</x:v>
      </x:c>
      <x:c r="J7" s="113" t="s">
        <x:v>158</x:v>
      </x:c>
      <x:c r="K7" s="183" t="s">
        <x:v>140</x:v>
      </x:c>
      <x:c r="L7" s="113" t="s">
        <x:v>159</x:v>
      </x:c>
      <x:c r="M7" s="183" t="s">
        <x:v>160</x:v>
      </x:c>
      <x:c r="N7" s="113" t="s">
        <x:v>161</x:v>
      </x:c>
      <x:c r="O7" s="183" t="s">
        <x:v>162</x:v>
      </x:c>
      <x:c r="P7" s="183" t="s">
        <x:v>163</x:v>
      </x:c>
      <x:c r="Q7" s="113" t="s">
        <x:v>164</x:v>
      </x:c>
      <x:c r="R7" s="113" t="s">
        <x:v>165</x:v>
      </x:c>
      <x:c r="S7" s="113" t="s">
        <x:v>166</x:v>
      </x:c>
      <x:c r="T7" s="11" t="s">
        <x:v>167</x:v>
      </x:c>
      <x:c r="U7" s="124" t="s">
        <x:v>168</x:v>
      </x:c>
      <x:c r="V7" s="124" t="s">
        <x:v>169</x:v>
      </x:c>
      <x:c r="W7" s="124" t="s">
        <x:v>170</x:v>
      </x:c>
      <x:c r="X7" s="124" t="s">
        <x:v>171</x:v>
      </x:c>
      <x:c r="Y7" s="124" t="s">
        <x:v>172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1831711</x:v>
      </x:c>
      <x:c r="E8" s="81" t="n">
        <x:v>686463</x:v>
      </x:c>
      <x:c r="F8" s="116" t="n">
        <x:v>1137413.86154743</x:v>
      </x:c>
      <x:c r="G8" s="81" t="n">
        <x:v>488248</x:v>
      </x:c>
      <x:c r="H8" s="81" t="n">
        <x:v>235926</x:v>
      </x:c>
      <x:c r="I8" s="117">
        <x:f>SUM(D8:H8)</x:f>
      </x:c>
      <x:c r="J8" s="81" t="n">
        <x:v>2760631</x:v>
      </x:c>
      <x:c r="K8" s="81" t="n">
        <x:v>0</x:v>
      </x:c>
      <x:c r="L8" s="81" t="n">
        <x:v>609330</x:v>
      </x:c>
      <x:c r="M8" s="81" t="n">
        <x:v>0</x:v>
      </x:c>
      <x:c r="N8" s="81" t="n">
        <x:v>251468</x:v>
      </x:c>
      <x:c r="O8" s="81" t="n">
        <x:v>241327</x:v>
      </x:c>
      <x:c r="P8" s="81" t="n">
        <x:v>517006</x:v>
      </x:c>
      <x:c r="Q8" s="117">
        <x:f>SUM(J8:P8)</x:f>
      </x:c>
      <x:c r="R8" s="81" t="n">
        <x:v>3917230</x:v>
      </x:c>
      <x:c r="S8" s="81" t="n">
        <x:v>462533</x:v>
      </x:c>
      <x:c r="T8" s="59">
        <x:f>SUM('Part C'!$R8:$S8)</x:f>
      </x:c>
      <x:c r="U8" s="81" t="n">
        <x:v>17180.8333333333</x:v>
      </x:c>
      <x:c r="V8" s="81" t="n">
        <x:v>2028.65350877193</x:v>
      </x:c>
      <x:c r="W8" s="81" t="n">
        <x:v>1371834.05194805</x:v>
      </x:c>
      <x:c r="X8" s="81" t="n">
        <x:v>5751597.05194805</x:v>
      </x:c>
      <x:c r="Y8" s="12" t="n">
        <x:v>25226.3028594213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1667013</x:v>
      </x:c>
      <x:c r="E9" s="81" t="n">
        <x:v>598574</x:v>
      </x:c>
      <x:c r="F9" s="116" t="n">
        <x:v>1023324.86092767</x:v>
      </x:c>
      <x:c r="G9" s="81" t="n">
        <x:v>164542</x:v>
      </x:c>
      <x:c r="H9" s="81" t="n">
        <x:v>162289</x:v>
      </x:c>
      <x:c r="I9" s="117">
        <x:f>SUM(D9:H9)</x:f>
      </x:c>
      <x:c r="J9" s="81" t="n">
        <x:v>2227837</x:v>
      </x:c>
      <x:c r="K9" s="81" t="n">
        <x:v>24195</x:v>
      </x:c>
      <x:c r="L9" s="81" t="n">
        <x:v>557180</x:v>
      </x:c>
      <x:c r="M9" s="81" t="n">
        <x:v>0</x:v>
      </x:c>
      <x:c r="N9" s="81" t="n">
        <x:v>262797</x:v>
      </x:c>
      <x:c r="O9" s="81" t="n">
        <x:v>220673</x:v>
      </x:c>
      <x:c r="P9" s="81" t="n">
        <x:v>323061</x:v>
      </x:c>
      <x:c r="Q9" s="117">
        <x:f>SUM(J9:P9)</x:f>
      </x:c>
      <x:c r="R9" s="81" t="n">
        <x:v>3192795</x:v>
      </x:c>
      <x:c r="S9" s="81" t="n">
        <x:v>422947</x:v>
      </x:c>
      <x:c r="T9" s="59">
        <x:f>SUM('Part C'!$R9:$S9)</x:f>
      </x:c>
      <x:c r="U9" s="81" t="n">
        <x:v>13644.4230769231</x:v>
      </x:c>
      <x:c r="V9" s="81" t="n">
        <x:v>1807.46581196581</x:v>
      </x:c>
      <x:c r="W9" s="81" t="n">
        <x:v>1407934.94805195</x:v>
      </x:c>
      <x:c r="X9" s="81" t="n">
        <x:v>5023676.94805195</x:v>
      </x:c>
      <x:c r="Y9" s="12" t="n">
        <x:v>21468.7049062049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176</x:v>
      </x:c>
      <x:c r="G6" s="144" t="s"/>
      <x:c r="H6" s="144" t="s"/>
      <x:c r="I6" s="144" t="s"/>
      <x:c r="J6" s="135" t="s"/>
      <x:c r="K6" s="134" t="s">
        <x:v>177</x:v>
      </x:c>
      <x:c r="L6" s="144" t="s"/>
      <x:c r="M6" s="144" t="s"/>
      <x:c r="N6" s="135" t="s"/>
      <x:c r="O6" s="65" t="s"/>
      <x:c r="P6" s="134" t="s">
        <x:v>178</x:v>
      </x:c>
      <x:c r="Q6" s="144" t="s"/>
      <x:c r="R6" s="144" t="s"/>
      <x:c r="S6" s="144" t="s"/>
      <x:c r="T6" s="144" t="s"/>
      <x:c r="U6" s="144" t="s"/>
      <x:c r="V6" s="135" t="s"/>
      <x:c r="W6" s="67" t="s">
        <x:v>179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180</x:v>
      </x:c>
      <x:c r="E7" s="75" t="s">
        <x:v>181</x:v>
      </x:c>
      <x:c r="F7" s="75" t="s">
        <x:v>182</x:v>
      </x:c>
      <x:c r="G7" s="100" t="s">
        <x:v>183</x:v>
      </x:c>
      <x:c r="H7" s="100" t="s">
        <x:v>184</x:v>
      </x:c>
      <x:c r="I7" s="100" t="s">
        <x:v>185</x:v>
      </x:c>
      <x:c r="J7" s="113" t="s">
        <x:v>186</x:v>
      </x:c>
      <x:c r="K7" s="75" t="s">
        <x:v>187</x:v>
      </x:c>
      <x:c r="L7" s="100" t="s">
        <x:v>188</x:v>
      </x:c>
      <x:c r="M7" s="100" t="s">
        <x:v>189</x:v>
      </x:c>
      <x:c r="N7" s="75" t="s">
        <x:v>190</x:v>
      </x:c>
      <x:c r="O7" s="113" t="s">
        <x:v>191</x:v>
      </x:c>
      <x:c r="P7" s="75" t="s">
        <x:v>192</x:v>
      </x:c>
      <x:c r="Q7" s="100" t="s">
        <x:v>193</x:v>
      </x:c>
      <x:c r="R7" s="100" t="s">
        <x:v>194</x:v>
      </x:c>
      <x:c r="S7" s="100" t="s">
        <x:v>195</x:v>
      </x:c>
      <x:c r="T7" s="100" t="s">
        <x:v>196</x:v>
      </x:c>
      <x:c r="U7" s="100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16</x:v>
      </x:c>
      <x:c r="H9" s="119" t="n">
        <x:v>0</x:v>
      </x:c>
      <x:c r="I9" s="119" t="n">
        <x:v>6</x:v>
      </x:c>
      <x:c r="J9" s="120">
        <x:f>SUM(F9:I9)</x:f>
      </x:c>
      <x:c r="K9" s="81" t="n">
        <x:v>0</x:v>
      </x:c>
      <x:c r="L9" s="81" t="n">
        <x:v>24195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201</x:v>
      </x:c>
      <x:c r="G13" s="144" t="s"/>
      <x:c r="H13" s="144" t="s"/>
      <x:c r="I13" s="144" t="s"/>
      <x:c r="J13" s="135" t="s"/>
      <x:c r="K13" s="134" t="s">
        <x:v>202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7" t="s">
        <x:v>182</x:v>
      </x:c>
      <x:c r="G14" s="5" t="s">
        <x:v>183</x:v>
      </x:c>
      <x:c r="H14" s="5" t="s">
        <x:v>184</x:v>
      </x:c>
      <x:c r="I14" s="98" t="s">
        <x:v>185</x:v>
      </x:c>
      <x:c r="J14" s="11" t="s">
        <x:v>186</x:v>
      </x:c>
      <x:c r="K14" s="97" t="s">
        <x:v>187</x:v>
      </x:c>
      <x:c r="L14" s="5" t="s">
        <x:v>199</x:v>
      </x:c>
      <x:c r="M14" s="98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216</x:v>
      </x:c>
      <x:c r="C1" s="82" t="s">
        <x:v>217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218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226</x:v>
      </x:c>
      <x:c r="C6" s="0" t="s"/>
      <x:c r="D6" s="0" t="s">
        <x:v>218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227</x:v>
      </x:c>
      <x:c r="B7" s="83" t="s">
        <x:v>228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230</x:v>
      </x:c>
      <x:c r="F17" s="2" t="s">
        <x:v>227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