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<x:sst xmlns:x="http://schemas.openxmlformats.org/spreadsheetml/2006/main" count="246" uniqueCount="246">
  <x:si>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</x:si>
  <x:si>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</x:si>
  <x:si>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Elwood</x:t>
  </x:si>
  <x:si>
    <x:t>BEDS Code</x:t>
  </x:si>
  <x:si>
    <x:t>580401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</x:si>
  <x:si>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</x:si>
  <x:si>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</x:si>
  <x:si>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</x:si>
  <x:si>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</x:si>
  <x:si>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</x:si>
  <x:si>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Lorraine Dunkel</x:t>
  </x:si>
  <x:si>
    <x:t>Street Address Line 1</x:t>
  </x:si>
  <x:si>
    <x:t>Elwood UFSD</x:t>
  </x:si>
  <x:si>
    <x:t>Title of Contact</x:t>
  </x:si>
  <x:si>
    <x:t>Asst. Superintendent for Business</x:t>
  </x:si>
  <x:si>
    <x:t>Street Address Line 2</x:t>
  </x:si>
  <x:si>
    <x:t>100 Kenneth Avenue</x:t>
  </x:si>
  <x:si>
    <x:t>Email Address</x:t>
  </x:si>
  <x:si>
    <x:t>ldunkel@elwood.k12.ny.us</x:t>
  </x:si>
  <x:si>
    <x:t>City</x:t>
  </x:si>
  <x:si>
    <x:t>Greenlawn</x:t>
  </x:si>
  <x:si>
    <x:t>Phone Number</x:t>
  </x:si>
  <x:si>
    <x:t>6312665400</x:t>
  </x:si>
  <x:si>
    <x:t>Zip Code</x:t>
  </x:si>
  <x:si>
    <x:t>11740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</x:si>
  <x:si>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</x:si>
  <x:si>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</x:si>
  <x:si>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</x:si>
  <x:si>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</x:si>
  <x:si>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</x:si>
  <x:si>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</x:si>
  <x:si>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</x:si>
  <x:si>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</x:si>
  <x:si>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</x:si>
  <x:si>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</x:si>
  <x:si>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</x:si>
  <x:si>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</x:si>
  <x:si>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</x:si>
  <x:si>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</x:si>
  <x:si>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</x:si>
  <x:si>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</x:si>
  <x:si>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</x:si>
  <x:si>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</x:si>
  <x:si>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</x:si>
  <x:si>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</x:si>
  <x:si>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</x:si>
  <x:si>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</x:si>
  <x:si>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</x:si>
  <x:si>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</x:si>
  <x:si>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</x:si>
  <x:si>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</x:si>
  <x:si>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</x:si>
  <x:si>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</x:si>
  <x:si>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</x:si>
  <x:si>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</x:si>
  <x:si>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</x:si>
  <x:si>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</x:si>
  <x:si>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</x:si>
  <x:si>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</x:si>
  <x:si>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</x:si>
  <x:si>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</x:si>
  <x:si>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</x:si>
  <x:si>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</x:si>
  <x:si>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</x:si>
  <x:si>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</x:si>
  <x:si>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</x:si>
  <x:si>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</x:si>
  <x:si>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</x:si>
  <x:si>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</x:si>
  <x:si>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</x:si>
  <x:si>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</x:si>
  <x:si>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</x:si>
  <x:si>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</x:si>
  <x:si>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</x:si>
  <x:si>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</x:si>
  <x:si>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</x:si>
  <x:si>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</x:si>
  <x:si>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</x:si>
  <x:si>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</x:si>
  <x:si>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</x:si>
  <x:si>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</x:si>
  <x:si>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</x:si>
  <x:si>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</x:si>
  <x:si>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</x:si>
  <x:si>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</x:si>
  <x:si>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</x:si>
  <x:si>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</x:si>
  <x:si>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</x:si>
  <x:si>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</x:si>
  <x:si>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</x:si>
  <x:si>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</x:si>
  <x:si>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</x:si>
  <x:si>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</x:si>
  <x:si>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</x:si>
  <x:si>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</x:si>
  <x:si>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</x:si>
  <x:si>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</x:si>
  <x:si>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</x:si>
  <x:si>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</x:si>
  <x:si>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</x:si>
  <x:si>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</x:si>
  <x:si>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</x:si>
  <x:si>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</x:si>
  <x:si>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</x:si>
  <x:si>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</x:si>
  <x:si>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</x:si>
  <x:si>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</x:si>
  <x:si>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</x:si>
  <x:si>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</x:si>
  <x:si>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</x:si>
  <x:si>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</x:si>
  <x:si>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</x:si>
  <x:si>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</x:si>
  <x:si>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</x:si>
  <x:si>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</x:si>
  <x:si>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</x:si>
  <x:si>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</x:si>
  <x:si>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</x:si>
  <x:si>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</x:si>
  <x:si>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</x:si>
  <x:si>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</x:si>
  <x:si>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</x:si>
  <x:si>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</x:si>
  <x:si>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</x:si>
  <x:si>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</x:si>
  <x:si>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</x:si>
  <x:si>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</x:si>
  <x:si>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</x:si>
  <x:si>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</x:si>
  <x:si>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</x:si>
  <x:si>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</x:si>
  <x:si>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580401020001</x:t>
  </x:si>
  <x:si>
    <x:t>JAMES H BOYD ELEMENTARY SCHOOL</x:t>
  </x:si>
  <x:si>
    <x:t>12</x:t>
  </x:si>
  <x:si>
    <x:t>Elementary School</x:t>
  </x:si>
  <x:si>
    <x:t>3</x:t>
  </x:si>
  <x:si>
    <x:t>5</x:t>
  </x:si>
  <x:si>
    <x:t>Yes</x:t>
  </x:si>
  <x:si>
    <x:t/>
  </x:si>
  <x:si>
    <x:t>No</x:t>
  </x:si>
  <x:si>
    <x:t>580401020003</x:t>
  </x:si>
  <x:si>
    <x:t>ELWOOD/JOHN GLENN HIGH SCHOOL</x:t>
  </x:si>
  <x:si>
    <x:t>22</x:t>
  </x:si>
  <x:si>
    <x:t>Senior High School</x:t>
  </x:si>
  <x:si>
    <x:t>9</x:t>
  </x:si>
  <x:si>
    <x:t>580401020004</x:t>
  </x:si>
  <x:si>
    <x:t>HARLEY AVENUE ELEMENTARY SCHOOL</x:t>
  </x:si>
  <x:si>
    <x:t>11</x:t>
  </x:si>
  <x:si>
    <x:t>K</x:t>
  </x:si>
  <x:si>
    <x:t>2</x:t>
  </x:si>
  <x:si>
    <x:t>580401020005</x:t>
  </x:si>
  <x:si>
    <x:t>ELWOOD MIDDLE SCHOOL</x:t>
  </x:si>
  <x:si>
    <x:t>21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</x:si>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</x:sst>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69181071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2592045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521556</x:v>
      </x:c>
      <x:c r="E16" s="10" t="n">
        <x:v>255320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5022204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521556</x:v>
      </x:c>
      <x:c r="E24" s="10" t="n">
        <x:v>255320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4976398</x:v>
      </x:c>
      <x:c r="E27" s="10" t="n">
        <x:v>122942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45410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216000</x:v>
      </x:c>
      <x:c r="F36" s="7" t="n">
        <x:v>40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1061565</x:v>
      </x:c>
      <x:c r="E37" s="10" t="n">
        <x:v>0</x:v>
      </x:c>
      <x:c r="F37" s="7" t="n">
        <x:v>10</x:v>
      </x:c>
      <x:c r="G37" s="132" t="n">
        <x:v>106156.5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1257790</x:v>
      </x:c>
      <x:c r="E38" s="10" t="n">
        <x:v>0</x:v>
      </x:c>
      <x:c r="F38" s="7" t="n">
        <x:v>15</x:v>
      </x:c>
      <x:c r="G38" s="132" t="n">
        <x:v>83852.6666666667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59555</x:v>
      </x:c>
      <x:c r="F41" s="7" t="n">
        <x:v>2</x:v>
      </x:c>
      <x:c r="G41" s="132" t="n">
        <x:v>29777.5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80000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1979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50235</x:v>
      </x:c>
      <x:c r="E62" s="10" t="n">
        <x:v>0</x:v>
      </x:c>
      <x:c r="F62" s="84" t="n">
        <x:v>1</x:v>
      </x:c>
      <x:c r="G62" s="132" t="n">
        <x:v>50235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1559013</x:v>
      </x:c>
      <x:c r="E63" s="10" t="n">
        <x:v>52141</x:v>
      </x:c>
      <x:c r="F63" s="84" t="n">
        <x:v>20</x:v>
      </x:c>
      <x:c r="G63" s="132" t="n">
        <x:v>80557.7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2692168</x:v>
      </x:c>
      <x:c r="E64" s="10" t="n">
        <x:v>0</x:v>
      </x:c>
      <x:c r="F64" s="84" t="n">
        <x:v>29</x:v>
      </x:c>
      <x:c r="G64" s="132" t="n">
        <x:v>92833.3793103448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696892</x:v>
      </x:c>
      <x:c r="E65" s="10" t="n">
        <x:v>0</x:v>
      </x:c>
      <x:c r="F65" s="84" t="n">
        <x:v>1</x:v>
      </x:c>
      <x:c r="G65" s="132" t="n">
        <x:v>696892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943111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855956</x:v>
      </x:c>
      <x:c r="E72" s="10" t="n">
        <x:v>23128</x:v>
      </x:c>
      <x:c r="F72" s="84" t="n">
        <x:v>15</x:v>
      </x:c>
      <x:c r="G72" s="132" t="n">
        <x:v>58605.6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83600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752457</x:v>
      </x:c>
      <x:c r="E75" s="10" t="n">
        <x:v>49141</x:v>
      </x:c>
      <x:c r="F75" s="84" t="n">
        <x:v>6</x:v>
      </x:c>
      <x:c r="G75" s="132" t="n">
        <x:v>133599.666666667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100026</x:v>
      </x:c>
      <x:c r="F76" s="84" t="n">
        <x:v>5</x:v>
      </x:c>
      <x:c r="G76" s="132" t="n">
        <x:v>20005.2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118066</x:v>
      </x:c>
      <x:c r="F77" s="84" t="n">
        <x:v>1</x:v>
      </x:c>
      <x:c r="G77" s="132" t="n">
        <x:v>118066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669573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3071611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16455634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34372824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434</x:v>
      </x:c>
      <x:c r="L8" s="107" t="n">
        <x:v>0</x:v>
      </x:c>
      <x:c r="M8" s="107" t="n">
        <x:v>0</x:v>
      </x:c>
      <x:c r="N8" s="107" t="n">
        <x:v>83</x:v>
      </x:c>
      <x:c r="O8" s="107" t="n">
        <x:v>33</x:v>
      </x:c>
      <x:c r="P8" s="107" t="n">
        <x:v>56</x:v>
      </x:c>
      <x:c r="Q8" s="108" t="n">
        <x:v>8</x:v>
      </x:c>
      <x:c r="R8" s="108" t="n">
        <x:v>28</x:v>
      </x:c>
      <x:c r="S8" s="108" t="n">
        <x:v>12</x:v>
      </x:c>
      <x:c r="T8" s="108" t="n">
        <x:v>1</x:v>
      </x:c>
      <x:c r="U8" s="108" t="n">
        <x:v>3</x:v>
      </x:c>
      <x:c r="V8" s="108" t="n">
        <x:v>23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133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681</x:v>
      </x:c>
      <x:c r="L9" s="107" t="n">
        <x:v>0</x:v>
      </x:c>
      <x:c r="M9" s="107" t="n">
        <x:v>0</x:v>
      </x:c>
      <x:c r="N9" s="107" t="n">
        <x:v>138</x:v>
      </x:c>
      <x:c r="O9" s="107" t="n">
        <x:v>25</x:v>
      </x:c>
      <x:c r="P9" s="107" t="n">
        <x:v>91</x:v>
      </x:c>
      <x:c r="Q9" s="108" t="n">
        <x:v>7</x:v>
      </x:c>
      <x:c r="R9" s="108" t="n">
        <x:v>50</x:v>
      </x:c>
      <x:c r="S9" s="108" t="n">
        <x:v>11</x:v>
      </x:c>
      <x:c r="T9" s="108" t="n">
        <x:v>3</x:v>
      </x:c>
      <x:c r="U9" s="108" t="n">
        <x:v>8</x:v>
      </x:c>
      <x:c r="V9" s="108" t="n">
        <x:v>31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134</x:v>
      </x:c>
      <x:c r="E10" s="170" t="s">
        <x:v>148</x:v>
      </x:c>
      <x:c r="F10" s="170" t="s">
        <x:v>149</x:v>
      </x:c>
      <x:c r="G10" s="170" t="s">
        <x:v>137</x:v>
      </x:c>
      <x:c r="H10" s="170" t="s">
        <x:v>138</x:v>
      </x:c>
      <x:c r="I10" s="170" t="s">
        <x:v>139</x:v>
      </x:c>
      <x:c r="J10" s="106" t="n"/>
      <x:c r="K10" s="107" t="n">
        <x:v>402</x:v>
      </x:c>
      <x:c r="L10" s="107" t="n">
        <x:v>0</x:v>
      </x:c>
      <x:c r="M10" s="107" t="n">
        <x:v>0</x:v>
      </x:c>
      <x:c r="N10" s="107" t="n">
        <x:v>73</x:v>
      </x:c>
      <x:c r="O10" s="107" t="n">
        <x:v>40</x:v>
      </x:c>
      <x:c r="P10" s="107" t="n">
        <x:v>46</x:v>
      </x:c>
      <x:c r="Q10" s="108" t="n">
        <x:v>4</x:v>
      </x:c>
      <x:c r="R10" s="108" t="n">
        <x:v>28</x:v>
      </x:c>
      <x:c r="S10" s="108" t="n">
        <x:v>13</x:v>
      </x:c>
      <x:c r="T10" s="108" t="n">
        <x:v>1</x:v>
      </x:c>
      <x:c r="U10" s="108" t="n">
        <x:v>3</x:v>
      </x:c>
      <x:c r="V10" s="108" t="n">
        <x:v>25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137</x:v>
      </x:c>
      <x:c r="H11" s="170" t="s">
        <x:v>138</x:v>
      </x:c>
      <x:c r="I11" s="170" t="s">
        <x:v>139</x:v>
      </x:c>
      <x:c r="J11" s="106" t="n"/>
      <x:c r="K11" s="107" t="n">
        <x:v>462</x:v>
      </x:c>
      <x:c r="L11" s="107" t="n">
        <x:v>0</x:v>
      </x:c>
      <x:c r="M11" s="107" t="n">
        <x:v>0</x:v>
      </x:c>
      <x:c r="N11" s="107" t="n">
        <x:v>109</x:v>
      </x:c>
      <x:c r="O11" s="107" t="n">
        <x:v>34</x:v>
      </x:c>
      <x:c r="P11" s="107" t="n">
        <x:v>47</x:v>
      </x:c>
      <x:c r="Q11" s="108" t="n">
        <x:v>9</x:v>
      </x:c>
      <x:c r="R11" s="108" t="n">
        <x:v>41</x:v>
      </x:c>
      <x:c r="S11" s="108" t="n">
        <x:v>12</x:v>
      </x:c>
      <x:c r="T11" s="108" t="n">
        <x:v>2</x:v>
      </x:c>
      <x:c r="U11" s="108" t="n">
        <x:v>5</x:v>
      </x:c>
      <x:c r="V11" s="108" t="n">
        <x:v>24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4115771</x:v>
      </x:c>
      <x:c r="E8" s="81" t="n">
        <x:v>2082518</x:v>
      </x:c>
      <x:c r="F8" s="116" t="n">
        <x:v>2413477.65131686</x:v>
      </x:c>
      <x:c r="G8" s="81" t="n">
        <x:v>431549</x:v>
      </x:c>
      <x:c r="H8" s="81" t="n">
        <x:v>482103</x:v>
      </x:c>
      <x:c r="I8" s="117">
        <x:f>SUM(D8:H8)</x:f>
      </x:c>
      <x:c r="J8" s="81" t="n">
        <x:v>6760108</x:v>
      </x:c>
      <x:c r="K8" s="81" t="n">
        <x:v>0</x:v>
      </x:c>
      <x:c r="L8" s="81" t="n">
        <x:v>1053913</x:v>
      </x:c>
      <x:c r="M8" s="81" t="n">
        <x:v>0</x:v>
      </x:c>
      <x:c r="N8" s="81" t="n">
        <x:v>1173588</x:v>
      </x:c>
      <x:c r="O8" s="81" t="n">
        <x:v>137791</x:v>
      </x:c>
      <x:c r="P8" s="81" t="n">
        <x:v>400019</x:v>
      </x:c>
      <x:c r="Q8" s="117">
        <x:f>SUM(J8:P8)</x:f>
      </x:c>
      <x:c r="R8" s="81" t="n">
        <x:v>9137024</x:v>
      </x:c>
      <x:c r="S8" s="81" t="n">
        <x:v>388395</x:v>
      </x:c>
      <x:c r="T8" s="59">
        <x:f>SUM('Part C'!$R8:$S8)</x:f>
      </x:c>
      <x:c r="U8" s="81" t="n">
        <x:v>21053.0506912442</x:v>
      </x:c>
      <x:c r="V8" s="81" t="n">
        <x:v>894.91935483871</x:v>
      </x:c>
      <x:c r="W8" s="81" t="n">
        <x:v>2569595.35725114</x:v>
      </x:c>
      <x:c r="X8" s="81" t="n">
        <x:v>12095014.3572511</x:v>
      </x:c>
      <x:c r="Y8" s="12" t="n">
        <x:v>27868.6966756939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5680587</x:v>
      </x:c>
      <x:c r="E9" s="81" t="n">
        <x:v>5426746</x:v>
      </x:c>
      <x:c r="F9" s="116" t="n">
        <x:v>4324951.60539211</x:v>
      </x:c>
      <x:c r="G9" s="81" t="n">
        <x:v>677154</x:v>
      </x:c>
      <x:c r="H9" s="81" t="n">
        <x:v>930349</x:v>
      </x:c>
      <x:c r="I9" s="117">
        <x:f>SUM(D9:H9)</x:f>
      </x:c>
      <x:c r="J9" s="81" t="n">
        <x:v>11644915</x:v>
      </x:c>
      <x:c r="K9" s="81" t="n">
        <x:v>0</x:v>
      </x:c>
      <x:c r="L9" s="81" t="n">
        <x:v>1901760</x:v>
      </x:c>
      <x:c r="M9" s="81" t="n">
        <x:v>0</x:v>
      </x:c>
      <x:c r="N9" s="81" t="n">
        <x:v>1912025</x:v>
      </x:c>
      <x:c r="O9" s="81" t="n">
        <x:v>274546</x:v>
      </x:c>
      <x:c r="P9" s="81" t="n">
        <x:v>1306542</x:v>
      </x:c>
      <x:c r="Q9" s="117">
        <x:f>SUM(J9:P9)</x:f>
      </x:c>
      <x:c r="R9" s="81" t="n">
        <x:v>16430348</x:v>
      </x:c>
      <x:c r="S9" s="81" t="n">
        <x:v>609440</x:v>
      </x:c>
      <x:c r="T9" s="59">
        <x:f>SUM('Part C'!$R9:$S9)</x:f>
      </x:c>
      <x:c r="U9" s="81" t="n">
        <x:v>24126.7958883994</x:v>
      </x:c>
      <x:c r="V9" s="81" t="n">
        <x:v>894.919236417034</x:v>
      </x:c>
      <x:c r="W9" s="81" t="n">
        <x:v>4032014.83476503</x:v>
      </x:c>
      <x:c r="X9" s="81" t="n">
        <x:v>21071802.834765</x:v>
      </x:c>
      <x:c r="Y9" s="12" t="n">
        <x:v>30942.4417544274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3615033</x:v>
      </x:c>
      <x:c r="E10" s="81" t="n">
        <x:v>1928925</x:v>
      </x:c>
      <x:c r="F10" s="116" t="n">
        <x:v>2158695.52594907</x:v>
      </x:c>
      <x:c r="G10" s="81" t="n">
        <x:v>399730</x:v>
      </x:c>
      <x:c r="H10" s="81" t="n">
        <x:v>383128</x:v>
      </x:c>
      <x:c r="I10" s="117">
        <x:f>SUM(D10:H10)</x:f>
      </x:c>
      <x:c r="J10" s="81" t="n">
        <x:v>5704945</x:v>
      </x:c>
      <x:c r="K10" s="81" t="n">
        <x:v>0</x:v>
      </x:c>
      <x:c r="L10" s="81" t="n">
        <x:v>1270020</x:v>
      </x:c>
      <x:c r="M10" s="81" t="n">
        <x:v>0</x:v>
      </x:c>
      <x:c r="N10" s="81" t="n">
        <x:v>1020764</x:v>
      </x:c>
      <x:c r="O10" s="81" t="n">
        <x:v>88695</x:v>
      </x:c>
      <x:c r="P10" s="81" t="n">
        <x:v>401088</x:v>
      </x:c>
      <x:c r="Q10" s="117">
        <x:f>SUM(J10:P10)</x:f>
      </x:c>
      <x:c r="R10" s="81" t="n">
        <x:v>8125754</x:v>
      </x:c>
      <x:c r="S10" s="81" t="n">
        <x:v>359758</x:v>
      </x:c>
      <x:c r="T10" s="59">
        <x:f>SUM('Part C'!$R10:$S10)</x:f>
      </x:c>
      <x:c r="U10" s="81" t="n">
        <x:v>20213.3184079602</x:v>
      </x:c>
      <x:c r="V10" s="81" t="n">
        <x:v>894.92039800995</x:v>
      </x:c>
      <x:c r="W10" s="81" t="n">
        <x:v>2380132.10510359</x:v>
      </x:c>
      <x:c r="X10" s="81" t="n">
        <x:v>10865644.1051036</x:v>
      </x:c>
      <x:c r="Y10" s="12" t="n">
        <x:v>27028.9654355811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4452537</x:v>
      </x:c>
      <x:c r="E11" s="81" t="n">
        <x:v>3393767</x:v>
      </x:c>
      <x:c r="F11" s="116" t="n">
        <x:v>3055178.50965615</x:v>
      </x:c>
      <x:c r="G11" s="81" t="n">
        <x:v>459391</x:v>
      </x:c>
      <x:c r="H11" s="81" t="n">
        <x:v>607541</x:v>
      </x:c>
      <x:c r="I11" s="117">
        <x:f>SUM(D11:H11)</x:f>
      </x:c>
      <x:c r="J11" s="81" t="n">
        <x:v>7982698</x:v>
      </x:c>
      <x:c r="K11" s="81" t="n">
        <x:v>0</x:v>
      </x:c>
      <x:c r="L11" s="81" t="n">
        <x:v>1236492</x:v>
      </x:c>
      <x:c r="M11" s="81" t="n">
        <x:v>0</x:v>
      </x:c>
      <x:c r="N11" s="81" t="n">
        <x:v>1584090</x:v>
      </x:c>
      <x:c r="O11" s="81" t="n">
        <x:v>295441</x:v>
      </x:c>
      <x:c r="P11" s="81" t="n">
        <x:v>869694</x:v>
      </x:c>
      <x:c r="Q11" s="117">
        <x:f>SUM(J11:P11)</x:f>
      </x:c>
      <x:c r="R11" s="81" t="n">
        <x:v>11554962</x:v>
      </x:c>
      <x:c r="S11" s="81" t="n">
        <x:v>413453</x:v>
      </x:c>
      <x:c r="T11" s="59">
        <x:f>SUM('Part C'!$R11:$S11)</x:f>
      </x:c>
      <x:c r="U11" s="81" t="n">
        <x:v>25010.7402597403</x:v>
      </x:c>
      <x:c r="V11" s="81" t="n">
        <x:v>894.919913419913</x:v>
      </x:c>
      <x:c r="W11" s="81" t="n">
        <x:v>2735375.70288024</x:v>
      </x:c>
      <x:c r="X11" s="81" t="n">
        <x:v>14703790.7028802</x:v>
      </x:c>
      <x:c r="Y11" s="12" t="n">
        <x:v>31826.3868027711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139</x:v>
      </x:c>
      <x:c r="E9" s="170" t="s">
        <x:v>139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139</x:v>
      </x:c>
      <x:c r="E10" s="170" t="s">
        <x:v>139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139</x:v>
      </x:c>
      <x:c r="E11" s="170" t="s">
        <x:v>139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3</x:v>
      </x:c>
      <x:c r="F17" s="7" t="n">
        <x:v>40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216000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134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139</x:v>
      </x:c>
      <x:c r="D3" s="2" t="s">
        <x:v>134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148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