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<x:sst xmlns:x="http://schemas.openxmlformats.org/spreadsheetml/2006/main" count="238" uniqueCount="238">
  <x:si>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</x:si>
  <x:si>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</x:si>
  <x:si>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Elmira Hts</x:t>
  </x:si>
  <x:si>
    <x:t>BEDS Code</x:t>
  </x:si>
  <x:si>
    <x:t>070902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</x:si>
  <x:si>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</x:si>
  <x:si>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</x:si>
  <x:si>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</x:si>
  <x:si>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</x:si>
  <x:si>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</x:si>
  <x:si>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Martha Clark</x:t>
  </x:si>
  <x:si>
    <x:t>Street Address Line 1</x:t>
  </x:si>
  <x:si>
    <x:t>2083 College Ave</x:t>
  </x:si>
  <x:si>
    <x:t>Title of Contact</x:t>
  </x:si>
  <x:si>
    <x:t>Business Executive</x:t>
  </x:si>
  <x:si>
    <x:t>Street Address Line 2</x:t>
  </x:si>
  <x:si>
    <x:t/>
  </x:si>
  <x:si>
    <x:t>Email Address</x:t>
  </x:si>
  <x:si>
    <x:t>maclark@gstboces.org</x:t>
  </x:si>
  <x:si>
    <x:t>City</x:t>
  </x:si>
  <x:si>
    <x:t>Elmira Heights</x:t>
  </x:si>
  <x:si>
    <x:t>Phone Number</x:t>
  </x:si>
  <x:si>
    <x:t>6077347114</x:t>
  </x:si>
  <x:si>
    <x:t>Zip Code</x:t>
  </x:si>
  <x:si>
    <x:t>14903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</x:si>
  <x:si>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</x:si>
  <x:si>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</x:si>
  <x:si>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</x:si>
  <x:si>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</x:si>
  <x:si>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</x:si>
  <x:si>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</x:si>
  <x:si>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</x:si>
  <x:si>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</x:si>
  <x:si>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</x:si>
  <x:si>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</x:si>
  <x:si>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</x:si>
  <x:si>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</x:si>
  <x:si>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</x:si>
  <x:si>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</x:si>
  <x:si>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</x:si>
  <x:si>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</x:si>
  <x:si>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</x:si>
  <x:si>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</x:si>
  <x:si>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</x:si>
  <x:si>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</x:si>
  <x:si>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</x:si>
  <x:si>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</x:si>
  <x:si>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</x:si>
  <x:si>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</x:si>
  <x:si>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</x:si>
  <x:si>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</x:si>
  <x:si>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</x:si>
  <x:si>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</x:si>
  <x:si>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</x:si>
  <x:si>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</x:si>
  <x:si>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</x:si>
  <x:si>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</x:si>
  <x:si>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</x:si>
  <x:si>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</x:si>
  <x:si>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</x:si>
  <x:si>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</x:si>
  <x:si>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</x:si>
  <x:si>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</x:si>
  <x:si>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</x:si>
  <x:si>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</x:si>
  <x:si>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</x:si>
  <x:si>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</x:si>
  <x:si>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</x:si>
  <x:si>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</x:si>
  <x:si>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</x:si>
  <x:si>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</x:si>
  <x:si>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</x:si>
  <x:si>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</x:si>
  <x:si>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</x:si>
  <x:si>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</x:si>
  <x:si>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</x:si>
  <x:si>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</x:si>
  <x:si>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</x:si>
  <x:si>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</x:si>
  <x:si>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</x:si>
  <x:si>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</x:si>
  <x:si>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</x:si>
  <x:si>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</x:si>
  <x:si>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</x:si>
  <x:si>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</x:si>
  <x:si>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</x:si>
  <x:si>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</x:si>
  <x:si>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</x:si>
  <x:si>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</x:si>
  <x:si>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</x:si>
  <x:si>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</x:si>
  <x:si>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</x:si>
  <x:si>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</x:si>
  <x:si>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</x:si>
  <x:si>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</x:si>
  <x:si>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</x:si>
  <x:si>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</x:si>
  <x:si>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</x:si>
  <x:si>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</x:si>
  <x:si>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</x:si>
  <x:si>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</x:si>
  <x:si>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</x:si>
  <x:si>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</x:si>
  <x:si>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</x:si>
  <x:si>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</x:si>
  <x:si>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</x:si>
  <x:si>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</x:si>
  <x:si>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</x:si>
  <x:si>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</x:si>
  <x:si>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</x:si>
  <x:si>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</x:si>
  <x:si>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</x:si>
  <x:si>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</x:si>
  <x:si>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</x:si>
  <x:si>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</x:si>
  <x:si>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</x:si>
  <x:si>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</x:si>
  <x:si>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</x:si>
  <x:si>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</x:si>
  <x:si>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</x:si>
  <x:si>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</x:si>
  <x:si>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</x:si>
  <x:si>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</x:si>
  <x:si>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</x:si>
  <x:si>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</x:si>
  <x:si>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</x:si>
  <x:si>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</x:si>
  <x:si>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</x:si>
  <x:si>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</x:si>
  <x:si>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</x:si>
  <x:si>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</x:si>
  <x:si>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070902060002</x:t>
  </x:si>
  <x:si>
    <x:t>THOMAS A EDISON HIGH SCHOOL</x:t>
  </x:si>
  <x:si>
    <x:t>Junior-Senior High School</x:t>
  </x:si>
  <x:si>
    <x:t>9</x:t>
  </x:si>
  <x:si>
    <x:t>12</x:t>
  </x:si>
  <x:si>
    <x:t>Yes</x:t>
  </x:si>
  <x:si>
    <x:t>No</x:t>
  </x:si>
  <x:si>
    <x:t>070902060004</x:t>
  </x:si>
  <x:si>
    <x:t>COHEN MIDDLE SCHOOL</x:t>
  </x:si>
  <x:si>
    <x:t>Middle/Junior High School</x:t>
  </x:si>
  <x:si>
    <x:t>6</x:t>
  </x:si>
  <x:si>
    <x:t>8</x:t>
  </x:si>
  <x:si>
    <x:t>070902060006</x:t>
  </x:si>
  <x:si>
    <x:t>COHEN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</x:si>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</x:sst>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24591601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2122598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286163</x:v>
      </x:c>
      <x:c r="E16" s="10" t="n">
        <x:v>380116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2292774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286163</x:v>
      </x:c>
      <x:c r="E24" s="10" t="n">
        <x:v>380116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569987</x:v>
      </x:c>
      <x:c r="E27" s="10" t="n">
        <x:v>18292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179489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112320</x:v>
      </x:c>
      <x:c r="E33" s="10" t="n">
        <x:v>0</x:v>
      </x:c>
      <x:c r="F33" s="7" t="n">
        <x:v>10</x:v>
      </x:c>
      <x:c r="G33" s="132" t="n">
        <x:v>11232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146433</x:v>
      </x:c>
      <x:c r="E37" s="10" t="n">
        <x:v>0</x:v>
      </x:c>
      <x:c r="F37" s="7" t="n">
        <x:v>9</x:v>
      </x:c>
      <x:c r="G37" s="132" t="n">
        <x:v>16270.3333333333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</x:v>
      </x:c>
      <x:c r="E38" s="10" t="n">
        <x:v>0</x:v>
      </x:c>
      <x:c r="F38" s="7" t="n">
        <x:v>1</x:v>
      </x:c>
      <x:c r="G38" s="132" t="n">
        <x:v>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21484</x:v>
      </x:c>
      <x:c r="E62" s="10" t="n">
        <x:v>0</x:v>
      </x:c>
      <x:c r="F62" s="84" t="n">
        <x:v>1</x:v>
      </x:c>
      <x:c r="G62" s="132" t="n">
        <x:v>21484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913624</x:v>
      </x:c>
      <x:c r="E63" s="10" t="n">
        <x:v>0</x:v>
      </x:c>
      <x:c r="F63" s="84" t="n">
        <x:v>4</x:v>
      </x:c>
      <x:c r="G63" s="132" t="n">
        <x:v>228406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1335917</x:v>
      </x:c>
      <x:c r="E64" s="10" t="n">
        <x:v>0</x:v>
      </x:c>
      <x:c r="F64" s="84" t="n">
        <x:v>13</x:v>
      </x:c>
      <x:c r="G64" s="132" t="n">
        <x:v>102762.846153846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1527386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467199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6865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232890</x:v>
      </x:c>
      <x:c r="E74" s="10" t="n">
        <x:v>0</x:v>
      </x:c>
      <x:c r="F74" s="84" t="n">
        <x:v>53</x:v>
      </x:c>
      <x:c r="G74" s="132" t="n">
        <x:v>4394.15094339623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17079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833527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6058394.49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9789397.52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351</x:v>
      </x:c>
      <x:c r="L8" s="107" t="n">
        <x:v>0</x:v>
      </x:c>
      <x:c r="M8" s="107" t="n">
        <x:v>0</x:v>
      </x:c>
      <x:c r="N8" s="107" t="n">
        <x:v>161</x:v>
      </x:c>
      <x:c r="O8" s="107" t="n">
        <x:v>0</x:v>
      </x:c>
      <x:c r="P8" s="107" t="n">
        <x:v>99</x:v>
      </x:c>
      <x:c r="Q8" s="108" t="n">
        <x:v>2</x:v>
      </x:c>
      <x:c r="R8" s="108" t="n">
        <x:v>26</x:v>
      </x:c>
      <x:c r="S8" s="108" t="n">
        <x:v>2</x:v>
      </x:c>
      <x:c r="T8" s="108" t="n">
        <x:v>2.3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235</x:v>
      </x:c>
      <x:c r="L9" s="107" t="n">
        <x:v>0</x:v>
      </x:c>
      <x:c r="M9" s="107" t="n">
        <x:v>0</x:v>
      </x:c>
      <x:c r="N9" s="107" t="n">
        <x:v>141</x:v>
      </x:c>
      <x:c r="O9" s="107" t="n">
        <x:v>0</x:v>
      </x:c>
      <x:c r="P9" s="107" t="n">
        <x:v>43</x:v>
      </x:c>
      <x:c r="Q9" s="108" t="n">
        <x:v>5</x:v>
      </x:c>
      <x:c r="R9" s="108" t="n">
        <x:v>20</x:v>
      </x:c>
      <x:c r="S9" s="108" t="n">
        <x:v>5</x:v>
      </x:c>
      <x:c r="T9" s="108" t="n">
        <x:v>2.3</x:v>
      </x:c>
      <x:c r="U9" s="108" t="n">
        <x:v>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436</x:v>
      </x:c>
      <x:c r="L10" s="107" t="n">
        <x:v>38</x:v>
      </x:c>
      <x:c r="M10" s="107" t="n">
        <x:v>0</x:v>
      </x:c>
      <x:c r="N10" s="107" t="n">
        <x:v>286</x:v>
      </x:c>
      <x:c r="O10" s="107" t="n">
        <x:v>0</x:v>
      </x:c>
      <x:c r="P10" s="107" t="n">
        <x:v>85</x:v>
      </x:c>
      <x:c r="Q10" s="108" t="n">
        <x:v>2</x:v>
      </x:c>
      <x:c r="R10" s="108" t="n">
        <x:v>42</x:v>
      </x:c>
      <x:c r="S10" s="108" t="n">
        <x:v>17</x:v>
      </x:c>
      <x:c r="T10" s="108" t="n">
        <x:v>3.5</x:v>
      </x:c>
      <x:c r="U10" s="108" t="n">
        <x:v>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2026238</x:v>
      </x:c>
      <x:c r="E8" s="81" t="n">
        <x:v>582500</x:v>
      </x:c>
      <x:c r="F8" s="116" t="n">
        <x:v>1392354.36484018</x:v>
      </x:c>
      <x:c r="G8" s="81" t="n">
        <x:v>2853494</x:v>
      </x:c>
      <x:c r="H8" s="81" t="n">
        <x:v>301022</x:v>
      </x:c>
      <x:c r="I8" s="117">
        <x:f>SUM(D8:H8)</x:f>
      </x:c>
      <x:c r="J8" s="81" t="n">
        <x:v>3688356</x:v>
      </x:c>
      <x:c r="K8" s="81" t="n">
        <x:v>0</x:v>
      </x:c>
      <x:c r="L8" s="81" t="n">
        <x:v>2491676</x:v>
      </x:c>
      <x:c r="M8" s="81" t="n">
        <x:v>0</x:v>
      </x:c>
      <x:c r="N8" s="81" t="n">
        <x:v>271069</x:v>
      </x:c>
      <x:c r="O8" s="81" t="n">
        <x:v>100029</x:v>
      </x:c>
      <x:c r="P8" s="81" t="n">
        <x:v>604479</x:v>
      </x:c>
      <x:c r="Q8" s="117">
        <x:f>SUM(J8:P8)</x:f>
      </x:c>
      <x:c r="R8" s="81" t="n">
        <x:v>6702210</x:v>
      </x:c>
      <x:c r="S8" s="81" t="n">
        <x:v>453398</x:v>
      </x:c>
      <x:c r="T8" s="59">
        <x:f>SUM('Part C'!$R8:$S8)</x:f>
      </x:c>
      <x:c r="U8" s="81" t="n">
        <x:v>19094.6153846154</x:v>
      </x:c>
      <x:c r="V8" s="81" t="n">
        <x:v>1291.73219373219</x:v>
      </x:c>
      <x:c r="W8" s="81" t="n">
        <x:v>1773533.79339623</x:v>
      </x:c>
      <x:c r="X8" s="81" t="n">
        <x:v>8929141.79339623</x:v>
      </x:c>
      <x:c r="Y8" s="12" t="n">
        <x:v>25439.1504085363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1693859</x:v>
      </x:c>
      <x:c r="E9" s="81" t="n">
        <x:v>341564</x:v>
      </x:c>
      <x:c r="F9" s="116" t="n">
        <x:v>1086360.56911276</x:v>
      </x:c>
      <x:c r="G9" s="81" t="n">
        <x:v>457523</x:v>
      </x:c>
      <x:c r="H9" s="81" t="n">
        <x:v>245822</x:v>
      </x:c>
      <x:c r="I9" s="117">
        <x:f>SUM(D9:H9)</x:f>
      </x:c>
      <x:c r="J9" s="81" t="n">
        <x:v>2616544</x:v>
      </x:c>
      <x:c r="K9" s="81" t="n">
        <x:v>0</x:v>
      </x:c>
      <x:c r="L9" s="81" t="n">
        <x:v>781850</x:v>
      </x:c>
      <x:c r="M9" s="81" t="n">
        <x:v>0</x:v>
      </x:c>
      <x:c r="N9" s="81" t="n">
        <x:v>196560</x:v>
      </x:c>
      <x:c r="O9" s="81" t="n">
        <x:v>20429</x:v>
      </x:c>
      <x:c r="P9" s="81" t="n">
        <x:v>209746</x:v>
      </x:c>
      <x:c r="Q9" s="117">
        <x:f>SUM(J9:P9)</x:f>
      </x:c>
      <x:c r="R9" s="81" t="n">
        <x:v>3174543</x:v>
      </x:c>
      <x:c r="S9" s="81" t="n">
        <x:v>650586</x:v>
      </x:c>
      <x:c r="T9" s="59">
        <x:f>SUM('Part C'!$R9:$S9)</x:f>
      </x:c>
      <x:c r="U9" s="81" t="n">
        <x:v>13508.6936170213</x:v>
      </x:c>
      <x:c r="V9" s="81" t="n">
        <x:v>2768.45106382979</x:v>
      </x:c>
      <x:c r="W9" s="81" t="n">
        <x:v>1187408.66509434</x:v>
      </x:c>
      <x:c r="X9" s="81" t="n">
        <x:v>5012537.66509434</x:v>
      </x:c>
      <x:c r="Y9" s="12" t="n">
        <x:v>21329.9475110397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3187782</x:v>
      </x:c>
      <x:c r="E10" s="81" t="n">
        <x:v>713810</x:v>
      </x:c>
      <x:c r="F10" s="116" t="n">
        <x:v>2082385.67883226</x:v>
      </x:c>
      <x:c r="G10" s="81" t="n">
        <x:v>614247</x:v>
      </x:c>
      <x:c r="H10" s="81" t="n">
        <x:v>257472</x:v>
      </x:c>
      <x:c r="I10" s="117">
        <x:f>SUM(D10:H10)</x:f>
      </x:c>
      <x:c r="J10" s="81" t="n">
        <x:v>4944839</x:v>
      </x:c>
      <x:c r="K10" s="81" t="n">
        <x:v>340155</x:v>
      </x:c>
      <x:c r="L10" s="81" t="n">
        <x:v>1047968</x:v>
      </x:c>
      <x:c r="M10" s="81" t="n">
        <x:v>0</x:v>
      </x:c>
      <x:c r="N10" s="81" t="n">
        <x:v>262145</x:v>
      </x:c>
      <x:c r="O10" s="81" t="n">
        <x:v>62615</x:v>
      </x:c>
      <x:c r="P10" s="81" t="n">
        <x:v>197975</x:v>
      </x:c>
      <x:c r="Q10" s="117">
        <x:f>SUM(J10:P10)</x:f>
      </x:c>
      <x:c r="R10" s="81" t="n">
        <x:v>5855373</x:v>
      </x:c>
      <x:c r="S10" s="81" t="n">
        <x:v>1000322</x:v>
      </x:c>
      <x:c r="T10" s="59">
        <x:f>SUM('Part C'!$R10:$S10)</x:f>
      </x:c>
      <x:c r="U10" s="81" t="n">
        <x:v>12353.1075949367</x:v>
      </x:c>
      <x:c r="V10" s="81" t="n">
        <x:v>2110.38396624473</x:v>
      </x:c>
      <x:c r="W10" s="81" t="n">
        <x:v>2395028.54150943</x:v>
      </x:c>
      <x:c r="X10" s="81" t="n">
        <x:v>9250723.54150943</x:v>
      </x:c>
      <x:c r="Y10" s="12" t="n">
        <x:v>19516.2943913701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340155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145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