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<x:sst xmlns:x="http://schemas.openxmlformats.org/spreadsheetml/2006/main" count="234" uniqueCount="234">
  <x:si>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</x:si>
  <x:si>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</x:si>
  <x:si>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Elba</x:t>
  </x:si>
  <x:si>
    <x:t>BEDS Code</x:t>
  </x:si>
  <x:si>
    <x:t>180901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</x:si>
  <x:si>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</x:si>
  <x:si>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</x:si>
  <x:si>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</x:si>
  <x:si>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</x:si>
  <x:si>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</x:si>
  <x:si>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PENNA</x:t>
  </x:si>
  <x:si>
    <x:t>Street Address Line 1</x:t>
  </x:si>
  <x:si>
    <x:t>57 SOUTH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</x:si>
  <x:si>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</x:si>
  <x:si>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</x:si>
  <x:si>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</x:si>
  <x:si>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</x:si>
  <x:si>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</x:si>
  <x:si>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lpenna@elbacsd.org</x:t>
  </x:si>
  <x:si>
    <x:t>City</x:t>
  </x:si>
  <x:si>
    <x:t>ELBA</x:t>
  </x:si>
  <x:si>
    <x:t>Phone Number</x:t>
  </x:si>
  <x:si>
    <x:t>5857579967</x:t>
  </x:si>
  <x:si>
    <x:t>Zip Code</x:t>
  </x:si>
  <x:si>
    <x:t>14058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</x:si>
  <x:si>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</x:si>
  <x:si>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</x:si>
  <x:si>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</x:si>
  <x:si>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</x:si>
  <x:si>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</x:si>
  <x:si>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</x:si>
  <x:si>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</x:si>
  <x:si>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</x:si>
  <x:si>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</x:si>
  <x:si>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</x:si>
  <x:si>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</x:si>
  <x:si>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</x:si>
  <x:si>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</x:si>
  <x:si>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</x:si>
  <x:si>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</x:si>
  <x:si>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</x:si>
  <x:si>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</x:si>
  <x:si>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</x:si>
  <x:si>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</x:si>
  <x:si>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</x:si>
  <x:si>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</x:si>
  <x:si>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</x:si>
  <x:si>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</x:si>
  <x:si>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</x:si>
  <x:si>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</x:si>
  <x:si>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</x:si>
  <x:si>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</x:si>
  <x:si>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</x:si>
  <x:si>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</x:si>
  <x:si>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</x:si>
  <x:si>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</x:si>
  <x:si>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</x:si>
  <x:si>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</x:si>
  <x:si>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</x:si>
  <x:si>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</x:si>
  <x:si>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</x:si>
  <x:si>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</x:si>
  <x:si>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</x:si>
  <x:si>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</x:si>
  <x:si>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</x:si>
  <x:si>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</x:si>
  <x:si>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</x:si>
  <x:si>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</x:si>
  <x:si>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</x:si>
  <x:si>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</x:si>
  <x:si>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</x:si>
  <x:si>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</x:si>
  <x:si>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</x:si>
  <x:si>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</x:si>
  <x:si>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</x:si>
  <x:si>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</x:si>
  <x:si>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</x:si>
  <x:si>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</x:si>
  <x:si>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</x:si>
  <x:si>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</x:si>
  <x:si>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</x:si>
  <x:si>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</x:si>
  <x:si>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</x:si>
  <x:si>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</x:si>
  <x:si>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</x:si>
  <x:si>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</x:si>
  <x:si>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</x:si>
  <x:si>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</x:si>
  <x:si>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</x:si>
  <x:si>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</x:si>
  <x:si>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</x:si>
  <x:si>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</x:si>
  <x:si>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</x:si>
  <x:si>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</x:si>
  <x:si>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</x:si>
  <x:si>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</x:si>
  <x:si>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</x:si>
  <x:si>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</x:si>
  <x:si>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</x:si>
  <x:si>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</x:si>
  <x:si>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</x:si>
  <x:si>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</x:si>
  <x:si>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</x:si>
  <x:si>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</x:si>
  <x:si>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</x:si>
  <x:si>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</x:si>
  <x:si>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</x:si>
  <x:si>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</x:si>
  <x:si>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</x:si>
  <x:si>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</x:si>
  <x:si>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</x:si>
  <x:si>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</x:si>
  <x:si>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</x:si>
  <x:si>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</x:si>
  <x:si>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</x:si>
  <x:si>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</x:si>
  <x:si>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</x:si>
  <x:si>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</x:si>
  <x:si>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</x:si>
  <x:si>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</x:si>
  <x:si>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</x:si>
  <x:si>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</x:si>
  <x:si>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</x:si>
  <x:si>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</x:si>
  <x:si>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</x:si>
  <x:si>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</x:si>
  <x:si>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</x:si>
  <x:si>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</x:si>
  <x:si>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</x:si>
  <x:si>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</x:si>
  <x:si>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</x:si>
  <x:si>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180901040001</x:t>
  </x:si>
  <x:si>
    <x:t>ELBA ELEMENTARY SCHOOL</x:t>
  </x:si>
  <x:si>
    <x:t>Elementary School</x:t>
  </x:si>
  <x:si>
    <x:t>Pre-K</x:t>
  </x:si>
  <x:si>
    <x:t>6</x:t>
  </x:si>
  <x:si>
    <x:t>Yes</x:t>
  </x:si>
  <x:si>
    <x:t>No</x:t>
  </x:si>
  <x:si>
    <x:t>180901040002</x:t>
  </x:si>
  <x:si>
    <x:t>ELBA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</x:si>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</x:sst>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11205950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1838997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155128</x:v>
      </x:c>
      <x:c r="E16" s="10" t="n">
        <x:v>156450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534130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1251679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120128</x:v>
      </x:c>
      <x:c r="E24" s="10" t="n">
        <x:v>156450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544654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179456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230000</x:v>
      </x:c>
      <x:c r="E38" s="10" t="n">
        <x:v>0</x:v>
      </x:c>
      <x:c r="F38" s="7" t="n">
        <x:v>4</x:v>
      </x:c>
      <x:c r="G38" s="132" t="n">
        <x:v>57500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29952</x:v>
      </x:c>
      <x:c r="E62" s="10" t="n">
        <x:v>0</x:v>
      </x:c>
      <x:c r="F62" s="84" t="n">
        <x:v>7</x:v>
      </x:c>
      <x:c r="G62" s="132" t="n">
        <x:v>4278.85714285714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530088</x:v>
      </x:c>
      <x:c r="E63" s="10" t="n">
        <x:v>0</x:v>
      </x:c>
      <x:c r="F63" s="84" t="n">
        <x:v>3</x:v>
      </x:c>
      <x:c r="G63" s="132" t="n">
        <x:v>176696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767803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730901</x:v>
      </x:c>
      <x:c r="E65" s="10" t="n">
        <x:v>0</x:v>
      </x:c>
      <x:c r="F65" s="84" t="n">
        <x:v>6</x:v>
      </x:c>
      <x:c r="G65" s="132" t="n">
        <x:v>121816.833333333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365702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51758</x:v>
      </x:c>
      <x:c r="E72" s="10" t="n">
        <x:v>0</x:v>
      </x:c>
      <x:c r="F72" s="84" t="n">
        <x:v>1</x:v>
      </x:c>
      <x:c r="G72" s="132" t="n">
        <x:v>51758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65152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30846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64105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2936783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6067608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217</x:v>
      </x:c>
      <x:c r="L8" s="107" t="n">
        <x:v>25</x:v>
      </x:c>
      <x:c r="M8" s="107" t="n">
        <x:v>0</x:v>
      </x:c>
      <x:c r="N8" s="107" t="n">
        <x:v>86</x:v>
      </x:c>
      <x:c r="O8" s="107" t="n">
        <x:v>14</x:v>
      </x:c>
      <x:c r="P8" s="107" t="n">
        <x:v>25</x:v>
      </x:c>
      <x:c r="Q8" s="108" t="n">
        <x:v>4</x:v>
      </x:c>
      <x:c r="R8" s="108" t="n">
        <x:v>21</x:v>
      </x:c>
      <x:c r="S8" s="108" t="n">
        <x:v>7</x:v>
      </x:c>
      <x:c r="T8" s="108" t="n">
        <x:v>1</x:v>
      </x:c>
      <x:c r="U8" s="108" t="n">
        <x:v>5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185</x:v>
      </x:c>
      <x:c r="L9" s="107" t="n">
        <x:v>0</x:v>
      </x:c>
      <x:c r="M9" s="107" t="n">
        <x:v>0</x:v>
      </x:c>
      <x:c r="N9" s="107" t="n">
        <x:v>68</x:v>
      </x:c>
      <x:c r="O9" s="107" t="n">
        <x:v>15</x:v>
      </x:c>
      <x:c r="P9" s="107" t="n">
        <x:v>17</x:v>
      </x:c>
      <x:c r="Q9" s="108" t="n">
        <x:v>5</x:v>
      </x:c>
      <x:c r="R9" s="108" t="n">
        <x:v>20</x:v>
      </x:c>
      <x:c r="S9" s="108" t="n">
        <x:v>2</x:v>
      </x:c>
      <x:c r="T9" s="108" t="n">
        <x:v>1</x:v>
      </x:c>
      <x:c r="U9" s="108" t="n">
        <x:v>1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1932746</x:v>
      </x:c>
      <x:c r="E8" s="81" t="n">
        <x:v>594734</x:v>
      </x:c>
      <x:c r="F8" s="116" t="n">
        <x:v>1196622.48969281</x:v>
      </x:c>
      <x:c r="G8" s="81" t="n">
        <x:v>226829</x:v>
      </x:c>
      <x:c r="H8" s="81" t="n">
        <x:v>348588</x:v>
      </x:c>
      <x:c r="I8" s="117">
        <x:f>SUM(D8:H8)</x:f>
      </x:c>
      <x:c r="J8" s="81" t="n">
        <x:v>2233938</x:v>
      </x:c>
      <x:c r="K8" s="81" t="n">
        <x:v>60824</x:v>
      </x:c>
      <x:c r="L8" s="81" t="n">
        <x:v>1634217</x:v>
      </x:c>
      <x:c r="M8" s="81" t="n">
        <x:v>0</x:v>
      </x:c>
      <x:c r="N8" s="81" t="n">
        <x:v>151431</x:v>
      </x:c>
      <x:c r="O8" s="81" t="n">
        <x:v>29554</x:v>
      </x:c>
      <x:c r="P8" s="81" t="n">
        <x:v>189555</x:v>
      </x:c>
      <x:c r="Q8" s="117">
        <x:f>SUM(J8:P8)</x:f>
      </x:c>
      <x:c r="R8" s="81" t="n">
        <x:v>3351527</x:v>
      </x:c>
      <x:c r="S8" s="81" t="n">
        <x:v>947992</x:v>
      </x:c>
      <x:c r="T8" s="59">
        <x:f>SUM('Part C'!$R8:$S8)</x:f>
      </x:c>
      <x:c r="U8" s="81" t="n">
        <x:v>13849.2851239669</x:v>
      </x:c>
      <x:c r="V8" s="81" t="n">
        <x:v>3917.32231404959</x:v>
      </x:c>
      <x:c r="W8" s="81" t="n">
        <x:v>1494113.10070258</x:v>
      </x:c>
      <x:c r="X8" s="81" t="n">
        <x:v>5793632.10070258</x:v>
      </x:c>
      <x:c r="Y8" s="12" t="n">
        <x:v>23940.6285152999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1768267</x:v>
      </x:c>
      <x:c r="E9" s="81" t="n">
        <x:v>555239</x:v>
      </x:c>
      <x:c r="F9" s="116" t="n">
        <x:v>1100052.04177132</x:v>
      </x:c>
      <x:c r="G9" s="81" t="n">
        <x:v>463746</x:v>
      </x:c>
      <x:c r="H9" s="81" t="n">
        <x:v>507158</x:v>
      </x:c>
      <x:c r="I9" s="117">
        <x:f>SUM(D9:H9)</x:f>
      </x:c>
      <x:c r="J9" s="81" t="n">
        <x:v>2059740</x:v>
      </x:c>
      <x:c r="K9" s="81" t="n">
        <x:v>0</x:v>
      </x:c>
      <x:c r="L9" s="81" t="n">
        <x:v>1569628</x:v>
      </x:c>
      <x:c r="M9" s="81" t="n">
        <x:v>0</x:v>
      </x:c>
      <x:c r="N9" s="81" t="n">
        <x:v>151431</x:v>
      </x:c>
      <x:c r="O9" s="81" t="n">
        <x:v>29554</x:v>
      </x:c>
      <x:c r="P9" s="81" t="n">
        <x:v>584109</x:v>
      </x:c>
      <x:c r="Q9" s="117">
        <x:f>SUM(J9:P9)</x:f>
      </x:c>
      <x:c r="R9" s="81" t="n">
        <x:v>3503457</x:v>
      </x:c>
      <x:c r="S9" s="81" t="n">
        <x:v>891005</x:v>
      </x:c>
      <x:c r="T9" s="59">
        <x:f>SUM('Part C'!$R9:$S9)</x:f>
      </x:c>
      <x:c r="U9" s="81" t="n">
        <x:v>18937.6054054054</x:v>
      </x:c>
      <x:c r="V9" s="81" t="n">
        <x:v>4816.24324324324</x:v>
      </x:c>
      <x:c r="W9" s="81" t="n">
        <x:v>1142193.89929742</x:v>
      </x:c>
      <x:c r="X9" s="81" t="n">
        <x:v>5536655.89929742</x:v>
      </x:c>
      <x:c r="Y9" s="12" t="n">
        <x:v>29927.869725932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25</x:v>
      </x:c>
      <x:c r="H8" s="119" t="n">
        <x:v>0</x:v>
      </x:c>
      <x:c r="I8" s="119" t="n">
        <x:v>0</x:v>
      </x:c>
      <x:c r="J8" s="120">
        <x:f>SUM(F8:I8)</x:f>
      </x:c>
      <x:c r="K8" s="81" t="n">
        <x:v>60827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