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<x:sst xmlns:x="http://schemas.openxmlformats.org/spreadsheetml/2006/main" count="237" uniqueCount="237">
  <x:si>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</x:si>
  <x:si>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</x:si>
  <x:si>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Eden</x:t>
  </x:si>
  <x:si>
    <x:t>BEDS Code</x:t>
  </x:si>
  <x:si>
    <x:t>141201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</x:si>
  <x:si>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</x:si>
  <x:si>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</x:si>
  <x:si>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</x:si>
  <x:si>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</x:si>
  <x:si>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</x:si>
  <x:si>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Laura Feldman</x:t>
  </x:si>
  <x:si>
    <x:t>Street Address Line 1</x:t>
  </x:si>
  <x:si>
    <x:t>8287 N. Main St</x:t>
  </x:si>
  <x:si>
    <x:t>Title of Contact</x:t>
  </x:si>
  <x:si>
    <x:t>Director of Finance</x:t>
  </x:si>
  <x:si>
    <x:t>Street Address Line 2</x:t>
  </x:si>
  <x:si>
    <x:t/>
  </x:si>
  <x:si>
    <x:t>Email Address</x:t>
  </x:si>
  <x:si>
    <x:t>lfeldman@edencsd.org</x:t>
  </x:si>
  <x:si>
    <x:t>City</x:t>
  </x:si>
  <x:si>
    <x:t>Phone Number</x:t>
  </x:si>
  <x:si>
    <x:t>7169923606</x:t>
  </x:si>
  <x:si>
    <x:t>Zip Code</x:t>
  </x:si>
  <x:si>
    <x:t>14057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</x:si>
  <x:si>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</x:si>
  <x:si>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</x:si>
  <x:si>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</x:si>
  <x:si>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</x:si>
  <x:si>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</x:si>
  <x:si>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</x:si>
  <x:si>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</x:si>
  <x:si>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</x:si>
  <x:si>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</x:si>
  <x:si>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</x:si>
  <x:si>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</x:si>
  <x:si>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</x:si>
  <x:si>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</x:si>
  <x:si>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</x:si>
  <x:si>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</x:si>
  <x:si>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</x:si>
  <x:si>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</x:si>
  <x:si>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</x:si>
  <x:si>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</x:si>
  <x:si>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</x:si>
  <x:si>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</x:si>
  <x:si>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</x:si>
  <x:si>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</x:si>
  <x:si>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</x:si>
  <x:si>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</x:si>
  <x:si>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</x:si>
  <x:si>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</x:si>
  <x:si>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</x:si>
  <x:si>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</x:si>
  <x:si>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</x:si>
  <x:si>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</x:si>
  <x:si>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</x:si>
  <x:si>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</x:si>
  <x:si>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</x:si>
  <x:si>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</x:si>
  <x:si>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</x:si>
  <x:si>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</x:si>
  <x:si>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</x:si>
  <x:si>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</x:si>
  <x:si>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</x:si>
  <x:si>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</x:si>
  <x:si>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</x:si>
  <x:si>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</x:si>
  <x:si>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</x:si>
  <x:si>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</x:si>
  <x:si>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</x:si>
  <x:si>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</x:si>
  <x:si>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</x:si>
  <x:si>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</x:si>
  <x:si>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</x:si>
  <x:si>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</x:si>
  <x:si>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</x:si>
  <x:si>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</x:si>
  <x:si>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</x:si>
  <x:si>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</x:si>
  <x:si>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</x:si>
  <x:si>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</x:si>
  <x:si>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</x:si>
  <x:si>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</x:si>
  <x:si>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</x:si>
  <x:si>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</x:si>
  <x:si>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</x:si>
  <x:si>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</x:si>
  <x:si>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</x:si>
  <x:si>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</x:si>
  <x:si>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</x:si>
  <x:si>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</x:si>
  <x:si>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</x:si>
  <x:si>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</x:si>
  <x:si>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</x:si>
  <x:si>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</x:si>
  <x:si>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</x:si>
  <x:si>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</x:si>
  <x:si>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</x:si>
  <x:si>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</x:si>
  <x:si>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</x:si>
  <x:si>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</x:si>
  <x:si>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</x:si>
  <x:si>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</x:si>
  <x:si>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</x:si>
  <x:si>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</x:si>
  <x:si>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</x:si>
  <x:si>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</x:si>
  <x:si>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</x:si>
  <x:si>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</x:si>
  <x:si>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</x:si>
  <x:si>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</x:si>
  <x:si>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</x:si>
  <x:si>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</x:si>
  <x:si>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</x:si>
  <x:si>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</x:si>
  <x:si>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</x:si>
  <x:si>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</x:si>
  <x:si>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</x:si>
  <x:si>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</x:si>
  <x:si>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</x:si>
  <x:si>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</x:si>
  <x:si>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</x:si>
  <x:si>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</x:si>
  <x:si>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</x:si>
  <x:si>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</x:si>
  <x:si>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</x:si>
  <x:si>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</x:si>
  <x:si>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</x:si>
  <x:si>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</x:si>
  <x:si>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</x:si>
  <x:si>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141201060001</x:t>
  </x:si>
  <x:si>
    <x:t>EDEN MIDDLE &amp; HIGH SCHOOL</x:t>
  </x:si>
  <x:si>
    <x:t>Middle/Junior High School</x:t>
  </x:si>
  <x:si>
    <x:t>6</x:t>
  </x:si>
  <x:si>
    <x:t>12</x:t>
  </x:si>
  <x:si>
    <x:t>Yes</x:t>
  </x:si>
  <x:si>
    <x:t>No</x:t>
  </x:si>
  <x:si>
    <x:t>141201060002</x:t>
  </x:si>
  <x:si>
    <x:t>G L PRIESS PRIMARY SCHOOL</x:t>
  </x:si>
  <x:si>
    <x:t>Elementary School</x:t>
  </x:si>
  <x:si>
    <x:t>Pre-K</x:t>
  </x:si>
  <x:si>
    <x:t>2</x:t>
  </x:si>
  <x:si>
    <x:t>141201060005</x:t>
  </x:si>
  <x:si>
    <x:t>EDEN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</x:si>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</x:sst>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33666486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246547</x:v>
      </x:c>
      <x:c r="E15" s="10" t="n">
        <x:v>1873138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473170</x:v>
      </x:c>
      <x:c r="E16" s="10" t="n">
        <x:v>315447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190332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2024692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443170</x:v>
      </x:c>
      <x:c r="E24" s="10" t="n">
        <x:v>315447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31772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22500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1938101</x:v>
      </x:c>
      <x:c r="E27" s="10" t="n">
        <x:v>38925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628115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11000</x:v>
      </x:c>
      <x:c r="E33" s="10" t="n">
        <x:v>0</x:v>
      </x:c>
      <x:c r="F33" s="7" t="n">
        <x:v>1</x:v>
      </x:c>
      <x:c r="G33" s="132" t="n">
        <x:v>11000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62200</x:v>
      </x:c>
      <x:c r="E35" s="10" t="n">
        <x:v>0</x:v>
      </x:c>
      <x:c r="F35" s="7" t="n">
        <x:v>3</x:v>
      </x:c>
      <x:c r="G35" s="132" t="n">
        <x:v>20733.3333333333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908880</x:v>
      </x:c>
      <x:c r="E37" s="10" t="n">
        <x:v>0</x:v>
      </x:c>
      <x:c r="F37" s="7" t="n">
        <x:v>74</x:v>
      </x:c>
      <x:c r="G37" s="132" t="n">
        <x:v>12282.1621621622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764100</x:v>
      </x:c>
      <x:c r="E38" s="10" t="n">
        <x:v>0</x:v>
      </x:c>
      <x:c r="F38" s="7" t="n">
        <x:v>13</x:v>
      </x:c>
      <x:c r="G38" s="132" t="n">
        <x:v>58776.9230769231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107404</x:v>
      </x:c>
      <x:c r="F41" s="7" t="n">
        <x:v>8</x:v>
      </x:c>
      <x:c r="G41" s="132" t="n">
        <x:v>13425.5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2389</x:v>
      </x:c>
      <x:c r="E43" s="10" t="n">
        <x:v>40349</x:v>
      </x:c>
      <x:c r="F43" s="7" t="n">
        <x:v>11</x:v>
      </x:c>
      <x:c r="G43" s="132" t="n">
        <x:v>3885.27272727273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3047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1221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33329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816789</x:v>
      </x:c>
      <x:c r="E63" s="10" t="n">
        <x:v>0</x:v>
      </x:c>
      <x:c r="F63" s="84" t="n">
        <x:v>5.6</x:v>
      </x:c>
      <x:c r="G63" s="132" t="n">
        <x:v>145855.178571429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2161620</x:v>
      </x:c>
      <x:c r="E64" s="10" t="n">
        <x:v>0</x:v>
      </x:c>
      <x:c r="F64" s="84" t="n">
        <x:v>15</x:v>
      </x:c>
      <x:c r="G64" s="132" t="n">
        <x:v>144108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1159222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715570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617713</x:v>
      </x:c>
      <x:c r="E72" s="10" t="n">
        <x:v>0</x:v>
      </x:c>
      <x:c r="F72" s="84" t="n">
        <x:v>0.8</x:v>
      </x:c>
      <x:c r="G72" s="132" t="n">
        <x:v>772141.25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43347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139417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1614169</x:v>
      </x:c>
      <x:c r="E75" s="10" t="n">
        <x:v>91312</x:v>
      </x:c>
      <x:c r="F75" s="84" t="n">
        <x:v>8</x:v>
      </x:c>
      <x:c r="G75" s="132" t="n">
        <x:v>213185.125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12600</x:v>
      </x:c>
      <x:c r="E76" s="10" t="n">
        <x:v>50959</x:v>
      </x:c>
      <x:c r="F76" s="84" t="n">
        <x:v>0.9</x:v>
      </x:c>
      <x:c r="G76" s="132" t="n">
        <x:v>70621.1111111111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251014</x:v>
      </x:c>
      <x:c r="E77" s="10" t="n">
        <x:v>0</x:v>
      </x:c>
      <x:c r="F77" s="84" t="n">
        <x:v>3</x:v>
      </x:c>
      <x:c r="G77" s="132" t="n">
        <x:v>83671.3333333333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389599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42786</x:v>
      </x:c>
      <x:c r="E82" s="10" t="n">
        <x:v>58445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7618949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18805783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676</x:v>
      </x:c>
      <x:c r="L8" s="107" t="n">
        <x:v>0</x:v>
      </x:c>
      <x:c r="M8" s="107" t="n">
        <x:v>0</x:v>
      </x:c>
      <x:c r="N8" s="107" t="n">
        <x:v>162</x:v>
      </x:c>
      <x:c r="O8" s="107" t="n">
        <x:v>3</x:v>
      </x:c>
      <x:c r="P8" s="107" t="n">
        <x:v>123</x:v>
      </x:c>
      <x:c r="Q8" s="108" t="n">
        <x:v>3</x:v>
      </x:c>
      <x:c r="R8" s="108" t="n">
        <x:v>75</x:v>
      </x:c>
      <x:c r="S8" s="108" t="n">
        <x:v>13</x:v>
      </x:c>
      <x:c r="T8" s="108" t="n">
        <x:v>3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269</x:v>
      </x:c>
      <x:c r="L9" s="107" t="n">
        <x:v>49</x:v>
      </x:c>
      <x:c r="M9" s="107" t="n">
        <x:v>0</x:v>
      </x:c>
      <x:c r="N9" s="107" t="n">
        <x:v>65</x:v>
      </x:c>
      <x:c r="O9" s="107" t="n">
        <x:v>0</x:v>
      </x:c>
      <x:c r="P9" s="107" t="n">
        <x:v>34</x:v>
      </x:c>
      <x:c r="Q9" s="108" t="n">
        <x:v>6</x:v>
      </x:c>
      <x:c r="R9" s="108" t="n">
        <x:v>23</x:v>
      </x:c>
      <x:c r="S9" s="108" t="n">
        <x:v>15</x:v>
      </x:c>
      <x:c r="T9" s="108" t="n">
        <x:v>1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276</x:v>
      </x:c>
      <x:c r="L10" s="107" t="n">
        <x:v>0</x:v>
      </x:c>
      <x:c r="M10" s="107" t="n">
        <x:v>0</x:v>
      </x:c>
      <x:c r="N10" s="107" t="n">
        <x:v>66</x:v>
      </x:c>
      <x:c r="O10" s="107" t="n">
        <x:v>0</x:v>
      </x:c>
      <x:c r="P10" s="107" t="n">
        <x:v>45</x:v>
      </x:c>
      <x:c r="Q10" s="108" t="n">
        <x:v>5</x:v>
      </x:c>
      <x:c r="R10" s="108" t="n">
        <x:v>22</x:v>
      </x:c>
      <x:c r="S10" s="108" t="n">
        <x:v>5</x:v>
      </x:c>
      <x:c r="T10" s="108" t="n">
        <x:v>1</x:v>
      </x:c>
      <x:c r="U10" s="108" t="n">
        <x:v>3</x:v>
      </x:c>
      <x:c r="V10" s="108" t="n">
        <x:v>5.5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140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7143292</x:v>
      </x:c>
      <x:c r="E8" s="81" t="n">
        <x:v>724965</x:v>
      </x:c>
      <x:c r="F8" s="116" t="n">
        <x:v>3145380.18850511</x:v>
      </x:c>
      <x:c r="G8" s="81" t="n">
        <x:v>217710</x:v>
      </x:c>
      <x:c r="H8" s="81" t="n">
        <x:v>437871</x:v>
      </x:c>
      <x:c r="I8" s="117">
        <x:f>SUM(D8:H8)</x:f>
      </x:c>
      <x:c r="J8" s="81" t="n">
        <x:v>9075141</x:v>
      </x:c>
      <x:c r="K8" s="81" t="n">
        <x:v>0</x:v>
      </x:c>
      <x:c r="L8" s="81" t="n">
        <x:v>746455</x:v>
      </x:c>
      <x:c r="M8" s="81" t="n">
        <x:v>0</x:v>
      </x:c>
      <x:c r="N8" s="81" t="n">
        <x:v>572722</x:v>
      </x:c>
      <x:c r="O8" s="81" t="n">
        <x:v>5550</x:v>
      </x:c>
      <x:c r="P8" s="81" t="n">
        <x:v>1269350</x:v>
      </x:c>
      <x:c r="Q8" s="117">
        <x:f>SUM(J8:P8)</x:f>
      </x:c>
      <x:c r="R8" s="81" t="n">
        <x:v>11160238</x:v>
      </x:c>
      <x:c r="S8" s="81" t="n">
        <x:v>508980</x:v>
      </x:c>
      <x:c r="T8" s="59">
        <x:f>SUM('Part C'!$R8:$S8)</x:f>
      </x:c>
      <x:c r="U8" s="81" t="n">
        <x:v>16509.2278106509</x:v>
      </x:c>
      <x:c r="V8" s="81" t="n">
        <x:v>752.92899408284</x:v>
      </x:c>
      <x:c r="W8" s="81" t="n">
        <x:v>4363601.82362205</x:v>
      </x:c>
      <x:c r="X8" s="81" t="n">
        <x:v>16032819.823622</x:v>
      </x:c>
      <x:c r="Y8" s="12" t="n">
        <x:v>23717.1890881983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3165490</x:v>
      </x:c>
      <x:c r="E9" s="81" t="n">
        <x:v>634295</x:v>
      </x:c>
      <x:c r="F9" s="116" t="n">
        <x:v>1518985.52113625</x:v>
      </x:c>
      <x:c r="G9" s="81" t="n">
        <x:v>0</x:v>
      </x:c>
      <x:c r="H9" s="81" t="n">
        <x:v>67697</x:v>
      </x:c>
      <x:c r="I9" s="117">
        <x:f>SUM(D9:H9)</x:f>
      </x:c>
      <x:c r="J9" s="81" t="n">
        <x:v>3812189</x:v>
      </x:c>
      <x:c r="K9" s="81" t="n">
        <x:v>603866</x:v>
      </x:c>
      <x:c r="L9" s="81" t="n">
        <x:v>496341</x:v>
      </x:c>
      <x:c r="M9" s="81" t="n">
        <x:v>0</x:v>
      </x:c>
      <x:c r="N9" s="81" t="n">
        <x:v>323253</x:v>
      </x:c>
      <x:c r="O9" s="81" t="n">
        <x:v>2800</x:v>
      </x:c>
      <x:c r="P9" s="81" t="n">
        <x:v>148018</x:v>
      </x:c>
      <x:c r="Q9" s="117">
        <x:f>SUM(J9:P9)</x:f>
      </x:c>
      <x:c r="R9" s="81" t="n">
        <x:v>4790650</x:v>
      </x:c>
      <x:c r="S9" s="81" t="n">
        <x:v>595818</x:v>
      </x:c>
      <x:c r="T9" s="59">
        <x:f>SUM('Part C'!$R9:$S9)</x:f>
      </x:c>
      <x:c r="U9" s="81" t="n">
        <x:v>15064.9371069182</x:v>
      </x:c>
      <x:c r="V9" s="81" t="n">
        <x:v>1873.64150943396</x:v>
      </x:c>
      <x:c r="W9" s="81" t="n">
        <x:v>2052700.26614173</x:v>
      </x:c>
      <x:c r="X9" s="81" t="n">
        <x:v>7439168.26614173</x:v>
      </x:c>
      <x:c r="Y9" s="12" t="n">
        <x:v>23393.6108998168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2521932</x:v>
      </x:c>
      <x:c r="E10" s="81" t="n">
        <x:v>272329</x:v>
      </x:c>
      <x:c r="F10" s="116" t="n">
        <x:v>1117021.62129586</x:v>
      </x:c>
      <x:c r="G10" s="81" t="n">
        <x:v>0</x:v>
      </x:c>
      <x:c r="H10" s="81" t="n">
        <x:v>58170</x:v>
      </x:c>
      <x:c r="I10" s="117">
        <x:f>SUM(D10:H10)</x:f>
      </x:c>
      <x:c r="J10" s="81" t="n">
        <x:v>3346926</x:v>
      </x:c>
      <x:c r="K10" s="81" t="n">
        <x:v>0</x:v>
      </x:c>
      <x:c r="L10" s="81" t="n">
        <x:v>157789</x:v>
      </x:c>
      <x:c r="M10" s="81" t="n">
        <x:v>0</x:v>
      </x:c>
      <x:c r="N10" s="81" t="n">
        <x:v>284502</x:v>
      </x:c>
      <x:c r="O10" s="81" t="n">
        <x:v>3600</x:v>
      </x:c>
      <x:c r="P10" s="81" t="n">
        <x:v>176635</x:v>
      </x:c>
      <x:c r="Q10" s="117">
        <x:f>SUM(J10:P10)</x:f>
      </x:c>
      <x:c r="R10" s="81" t="n">
        <x:v>3588506</x:v>
      </x:c>
      <x:c r="S10" s="81" t="n">
        <x:v>380946</x:v>
      </x:c>
      <x:c r="T10" s="59">
        <x:f>SUM('Part C'!$R10:$S10)</x:f>
      </x:c>
      <x:c r="U10" s="81" t="n">
        <x:v>13001.8333333333</x:v>
      </x:c>
      <x:c r="V10" s="81" t="n">
        <x:v>1380.23913043478</x:v>
      </x:c>
      <x:c r="W10" s="81" t="n">
        <x:v>1781588.91023622</x:v>
      </x:c>
      <x:c r="X10" s="81" t="n">
        <x:v>5751040.91023622</x:v>
      </x:c>
      <x:c r="Y10" s="12" t="n">
        <x:v>20837.1047472327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31</x:v>
      </x:c>
      <x:c r="G9" s="119" t="n">
        <x:v>18</x:v>
      </x:c>
      <x:c r="H9" s="119" t="n">
        <x:v>0</x:v>
      </x:c>
      <x:c r="I9" s="119" t="n">
        <x:v>0</x:v>
      </x:c>
      <x:c r="J9" s="120">
        <x:f>SUM(F9:I9)</x:f>
      </x:c>
      <x:c r="K9" s="81" t="n">
        <x:v>246547</x:v>
      </x:c>
      <x:c r="L9" s="81" t="n">
        <x:v>357319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223</x:v>
      </x:c>
      <x:c r="B3" s="83" t="s">
        <x:v>224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231</x:v>
      </x:c>
      <x:c r="C6" s="0" t="s"/>
      <x:c r="D6" s="0" t="s">
        <x:v>223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