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<x:sst xmlns:x="http://schemas.openxmlformats.org/spreadsheetml/2006/main" count="245" uniqueCount="245">
  <x:si>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</x:si>
  <x:si>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</x:si>
  <x:si>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East Greenbush</x:t>
  </x:si>
  <x:si>
    <x:t>BEDS Code</x:t>
  </x:si>
  <x:si>
    <x:t>490301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</x:si>
  <x:si>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</x:si>
  <x:si>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</x:si>
  <x:si>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</x:si>
  <x:si>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</x:si>
  <x:si>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</x:si>
  <x:si>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Linda Wager</x:t>
  </x:si>
  <x:si>
    <x:t>Street Address Line 1</x:t>
  </x:si>
  <x:si>
    <x:t>29 Englewood Ave</x:t>
  </x:si>
  <x:si>
    <x:t>Title of Contact</x:t>
  </x:si>
  <x:si>
    <x:t>Director of Business &amp; Finance</x:t>
  </x:si>
  <x:si>
    <x:t>Street Address Line 2</x:t>
  </x:si>
  <x:si>
    <x:t/>
  </x:si>
  <x:si>
    <x:t>Email Address</x:t>
  </x:si>
  <x:si>
    <x:t>wagerli@egcsd.org</x:t>
  </x:si>
  <x:si>
    <x:t>City</x:t>
  </x:si>
  <x:si>
    <x:t>Phone Number</x:t>
  </x:si>
  <x:si>
    <x:t>5182072533</x:t>
  </x:si>
  <x:si>
    <x:t>Zip Code</x:t>
  </x:si>
  <x:si>
    <x:t>12061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</x:si>
  <x:si>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</x:si>
  <x:si>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</x:si>
  <x:si>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</x:si>
  <x:si>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</x:si>
  <x:si>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</x:si>
  <x:si>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</x:si>
  <x:si>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</x:si>
  <x:si>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</x:si>
  <x:si>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</x:si>
  <x:si>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</x:si>
  <x:si>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</x:si>
  <x:si>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</x:si>
  <x:si>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</x:si>
  <x:si>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</x:si>
  <x:si>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</x:si>
  <x:si>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</x:si>
  <x:si>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</x:si>
  <x:si>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</x:si>
  <x:si>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</x:si>
  <x:si>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</x:si>
  <x:si>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</x:si>
  <x:si>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</x:si>
  <x:si>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</x:si>
  <x:si>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</x:si>
  <x:si>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</x:si>
  <x:si>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</x:si>
  <x:si>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</x:si>
  <x:si>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</x:si>
  <x:si>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</x:si>
  <x:si>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</x:si>
  <x:si>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</x:si>
  <x:si>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</x:si>
  <x:si>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</x:si>
  <x:si>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</x:si>
  <x:si>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</x:si>
  <x:si>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</x:si>
  <x:si>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</x:si>
  <x:si>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</x:si>
  <x:si>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</x:si>
  <x:si>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</x:si>
  <x:si>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</x:si>
  <x:si>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</x:si>
  <x:si>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</x:si>
  <x:si>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</x:si>
  <x:si>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</x:si>
  <x:si>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</x:si>
  <x:si>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</x:si>
  <x:si>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</x:si>
  <x:si>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</x:si>
  <x:si>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</x:si>
  <x:si>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</x:si>
  <x:si>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</x:si>
  <x:si>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</x:si>
  <x:si>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</x:si>
  <x:si>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</x:si>
  <x:si>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</x:si>
  <x:si>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</x:si>
  <x:si>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</x:si>
  <x:si>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</x:si>
  <x:si>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</x:si>
  <x:si>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</x:si>
  <x:si>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</x:si>
  <x:si>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</x:si>
  <x:si>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</x:si>
  <x:si>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</x:si>
  <x:si>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</x:si>
  <x:si>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</x:si>
  <x:si>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</x:si>
  <x:si>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</x:si>
  <x:si>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</x:si>
  <x:si>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</x:si>
  <x:si>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</x:si>
  <x:si>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</x:si>
  <x:si>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</x:si>
  <x:si>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</x:si>
  <x:si>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</x:si>
  <x:si>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</x:si>
  <x:si>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</x:si>
  <x:si>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</x:si>
  <x:si>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</x:si>
  <x:si>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</x:si>
  <x:si>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</x:si>
  <x:si>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</x:si>
  <x:si>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</x:si>
  <x:si>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</x:si>
  <x:si>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</x:si>
  <x:si>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</x:si>
  <x:si>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</x:si>
  <x:si>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</x:si>
  <x:si>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</x:si>
  <x:si>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</x:si>
  <x:si>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</x:si>
  <x:si>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</x:si>
  <x:si>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</x:si>
  <x:si>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</x:si>
  <x:si>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</x:si>
  <x:si>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</x:si>
  <x:si>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</x:si>
  <x:si>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</x:si>
  <x:si>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</x:si>
  <x:si>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</x:si>
  <x:si>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</x:si>
  <x:si>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</x:si>
  <x:si>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</x:si>
  <x:si>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</x:si>
  <x:si>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</x:si>
  <x:si>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490301060001</x:t>
  </x:si>
  <x:si>
    <x:t>DONALD P SUTHERLAND SCHOOL</x:t>
  </x:si>
  <x:si>
    <x:t>Elementary School</x:t>
  </x:si>
  <x:si>
    <x:t>K</x:t>
  </x:si>
  <x:si>
    <x:t>5</x:t>
  </x:si>
  <x:si>
    <x:t>Yes</x:t>
  </x:si>
  <x:si>
    <x:t>No</x:t>
  </x:si>
  <x:si>
    <x:t>490301060002</x:t>
  </x:si>
  <x:si>
    <x:t>BELL TOP SCHOOL</x:t>
  </x:si>
  <x:si>
    <x:t>490301060003</x:t>
  </x:si>
  <x:si>
    <x:t>GREEN MEADOW SCHOOL</x:t>
  </x:si>
  <x:si>
    <x:t>490301060005</x:t>
  </x:si>
  <x:si>
    <x:t>CITIZEN EDMOND GENET SCHOOL</x:t>
  </x:si>
  <x:si>
    <x:t>490301060006</x:t>
  </x:si>
  <x:si>
    <x:t>RED MILL SCHOOL</x:t>
  </x:si>
  <x:si>
    <x:t>490301060007</x:t>
  </x:si>
  <x:si>
    <x:t>COLUMBIA HIGH SCHOOL</x:t>
  </x:si>
  <x:si>
    <x:t>Junior-Senior High School</x:t>
  </x:si>
  <x:si>
    <x:t>9</x:t>
  </x:si>
  <x:si>
    <x:t>12</x:t>
  </x:si>
  <x:si>
    <x:t>490301060008</x:t>
  </x:si>
  <x:si>
    <x:t>HOWARD L GOFF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</x:si>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</x:sst>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104490470</x:v>
      </x:c>
      <x:c r="E14" s="10" t="n">
        <x:v>350000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1262113</x:v>
      </x:c>
      <x:c r="E15" s="10" t="n">
        <x:v>3551505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986715</x:v>
      </x:c>
      <x:c r="E16" s="10" t="n">
        <x:v>532440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7175629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2818079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12125745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786715</x:v>
      </x:c>
      <x:c r="E24" s="10" t="n">
        <x:v>532440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74434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6033387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1984287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225000</x:v>
      </x:c>
      <x:c r="E33" s="10" t="n">
        <x:v>0</x:v>
      </x:c>
      <x:c r="F33" s="7" t="n">
        <x:v>16</x:v>
      </x:c>
      <x:c r="G33" s="132" t="n">
        <x:v>14062.5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68000</x:v>
      </x:c>
      <x:c r="E35" s="10" t="n">
        <x:v>0</x:v>
      </x:c>
      <x:c r="F35" s="7" t="n">
        <x:v>3</x:v>
      </x:c>
      <x:c r="G35" s="132" t="n">
        <x:v>22666.6666666667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329400</x:v>
      </x:c>
      <x:c r="E36" s="10" t="n">
        <x:v>262112</x:v>
      </x:c>
      <x:c r="F36" s="7" t="n">
        <x:v>61</x:v>
      </x:c>
      <x:c r="G36" s="132" t="n">
        <x:v>9696.91803278689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2328946</x:v>
      </x:c>
      <x:c r="E37" s="10" t="n">
        <x:v>0</x:v>
      </x:c>
      <x:c r="F37" s="7" t="n">
        <x:v>43</x:v>
      </x:c>
      <x:c r="G37" s="132" t="n">
        <x:v>54161.5348837209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1397455</x:v>
      </x:c>
      <x:c r="E38" s="10" t="n">
        <x:v>0</x:v>
      </x:c>
      <x:c r="F38" s="7" t="n">
        <x:v>27</x:v>
      </x:c>
      <x:c r="G38" s="132" t="n">
        <x:v>51757.5925925926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310000</x:v>
      </x:c>
      <x:c r="E41" s="10" t="n">
        <x:v>0</x:v>
      </x:c>
      <x:c r="F41" s="7" t="n">
        <x:v>19</x:v>
      </x:c>
      <x:c r="G41" s="132" t="n">
        <x:v>16315.7894736842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314731</x:v>
      </x:c>
      <x:c r="E43" s="10" t="n">
        <x:v>127106</x:v>
      </x:c>
      <x:c r="F43" s="7" t="n">
        <x:v>242</x:v>
      </x:c>
      <x:c r="G43" s="132" t="n">
        <x:v>1825.77272727273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176302</x:v>
      </x:c>
      <x:c r="F44" s="7" t="n">
        <x:v>16</x:v>
      </x:c>
      <x:c r="G44" s="132" t="n">
        <x:v>11018.875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88893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4053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87133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1837158</x:v>
      </x:c>
      <x:c r="E63" s="10" t="n">
        <x:v>0</x:v>
      </x:c>
      <x:c r="F63" s="84" t="n">
        <x:v>13.5</x:v>
      </x:c>
      <x:c r="G63" s="132" t="n">
        <x:v>136085.777777778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5825294</x:v>
      </x:c>
      <x:c r="E64" s="10" t="n">
        <x:v>0</x:v>
      </x:c>
      <x:c r="F64" s="84" t="n">
        <x:v>50</x:v>
      </x:c>
      <x:c r="G64" s="132" t="n">
        <x:v>116505.88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2433494</x:v>
      </x:c>
      <x:c r="E65" s="10" t="n">
        <x:v>0</x:v>
      </x:c>
      <x:c r="F65" s="84" t="n">
        <x:v>4</x:v>
      </x:c>
      <x:c r="G65" s="132" t="n">
        <x:v>608373.5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1827401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685553</x:v>
      </x:c>
      <x:c r="E72" s="10" t="n">
        <x:v>0</x:v>
      </x:c>
      <x:c r="F72" s="84" t="n">
        <x:v>3.9</x:v>
      </x:c>
      <x:c r="G72" s="132" t="n">
        <x:v>175782.820512821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63077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235254</x:v>
      </x:c>
      <x:c r="E74" s="10" t="n">
        <x:v>107941</x:v>
      </x:c>
      <x:c r="F74" s="84" t="n">
        <x:v>1.6</x:v>
      </x:c>
      <x:c r="G74" s="132" t="n">
        <x:v>214496.875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247450</x:v>
      </x:c>
      <x:c r="E75" s="10" t="n">
        <x:v>0</x:v>
      </x:c>
      <x:c r="F75" s="84" t="n">
        <x:v>4.5</x:v>
      </x:c>
      <x:c r="G75" s="132" t="n">
        <x:v>54988.8888888889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428537</x:v>
      </x:c>
      <x:c r="E76" s="10" t="n">
        <x:v>0</x:v>
      </x:c>
      <x:c r="F76" s="84" t="n">
        <x:v>8.6</x:v>
      </x:c>
      <x:c r="G76" s="132" t="n">
        <x:v>49829.8837209302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942341</x:v>
      </x:c>
      <x:c r="E77" s="10" t="n">
        <x:v>0</x:v>
      </x:c>
      <x:c r="F77" s="84" t="n">
        <x:v>8</x:v>
      </x:c>
      <x:c r="G77" s="132" t="n">
        <x:v>117792.625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836284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5156531</x:v>
      </x:c>
      <x:c r="E82" s="10" t="n">
        <x:v>150000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28367748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56249385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232</x:v>
      </x:c>
      <x:c r="L8" s="107" t="n">
        <x:v>0</x:v>
      </x:c>
      <x:c r="M8" s="107" t="n">
        <x:v>0</x:v>
      </x:c>
      <x:c r="N8" s="107" t="n">
        <x:v>87</x:v>
      </x:c>
      <x:c r="O8" s="107" t="n">
        <x:v>0</x:v>
      </x:c>
      <x:c r="P8" s="107" t="n">
        <x:v>31</x:v>
      </x:c>
      <x:c r="Q8" s="108" t="n">
        <x:v>2.4</x:v>
      </x:c>
      <x:c r="R8" s="108" t="n">
        <x:v>21.3</x:v>
      </x:c>
      <x:c r="S8" s="108" t="n">
        <x:v>12</x:v>
      </x:c>
      <x:c r="T8" s="108" t="n">
        <x:v>1</x:v>
      </x:c>
      <x:c r="U8" s="108" t="n">
        <x:v>4.6</x:v>
      </x:c>
      <x:c r="V8" s="108" t="n">
        <x:v>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306</x:v>
      </x:c>
      <x:c r="L9" s="107" t="n">
        <x:v>0</x:v>
      </x:c>
      <x:c r="M9" s="107" t="n">
        <x:v>0</x:v>
      </x:c>
      <x:c r="N9" s="107" t="n">
        <x:v>52</x:v>
      </x:c>
      <x:c r="O9" s="107" t="n">
        <x:v>0</x:v>
      </x:c>
      <x:c r="P9" s="107" t="n">
        <x:v>29</x:v>
      </x:c>
      <x:c r="Q9" s="108" t="n">
        <x:v>3.9</x:v>
      </x:c>
      <x:c r="R9" s="108" t="n">
        <x:v>22.3</x:v>
      </x:c>
      <x:c r="S9" s="108" t="n">
        <x:v>7.5</x:v>
      </x:c>
      <x:c r="T9" s="108" t="n">
        <x:v>1</x:v>
      </x:c>
      <x:c r="U9" s="108" t="n">
        <x:v>5</x:v>
      </x:c>
      <x:c r="V9" s="108" t="n">
        <x:v>4.7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362</x:v>
      </x:c>
      <x:c r="L10" s="107" t="n">
        <x:v>0</x:v>
      </x:c>
      <x:c r="M10" s="107" t="n">
        <x:v>0</x:v>
      </x:c>
      <x:c r="N10" s="107" t="n">
        <x:v>74</x:v>
      </x:c>
      <x:c r="O10" s="107" t="n">
        <x:v>0</x:v>
      </x:c>
      <x:c r="P10" s="107" t="n">
        <x:v>64</x:v>
      </x:c>
      <x:c r="Q10" s="108" t="n">
        <x:v>3.2</x:v>
      </x:c>
      <x:c r="R10" s="108" t="n">
        <x:v>32.7</x:v>
      </x:c>
      <x:c r="S10" s="108" t="n">
        <x:v>18.5</x:v>
      </x:c>
      <x:c r="T10" s="108" t="n">
        <x:v>1</x:v>
      </x:c>
      <x:c r="U10" s="108" t="n">
        <x:v>7.6</x:v>
      </x:c>
      <x:c r="V10" s="108" t="n">
        <x:v>4.8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466</x:v>
      </x:c>
      <x:c r="L11" s="107" t="n">
        <x:v>0</x:v>
      </x:c>
      <x:c r="M11" s="107" t="n">
        <x:v>0</x:v>
      </x:c>
      <x:c r="N11" s="107" t="n">
        <x:v>116</x:v>
      </x:c>
      <x:c r="O11" s="107" t="n">
        <x:v>25</x:v>
      </x:c>
      <x:c r="P11" s="107" t="n">
        <x:v>59</x:v>
      </x:c>
      <x:c r="Q11" s="108" t="n">
        <x:v>11.3</x:v>
      </x:c>
      <x:c r="R11" s="108" t="n">
        <x:v>32.4</x:v>
      </x:c>
      <x:c r="S11" s="108" t="n">
        <x:v>13</x:v>
      </x:c>
      <x:c r="T11" s="108" t="n">
        <x:v>1</x:v>
      </x:c>
      <x:c r="U11" s="108" t="n">
        <x:v>5.7</x:v>
      </x:c>
      <x:c r="V11" s="108" t="n">
        <x:v>5.8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456</x:v>
      </x:c>
      <x:c r="L12" s="107" t="n">
        <x:v>0</x:v>
      </x:c>
      <x:c r="M12" s="107" t="n">
        <x:v>0</x:v>
      </x:c>
      <x:c r="N12" s="107" t="n">
        <x:v>146</x:v>
      </x:c>
      <x:c r="O12" s="107" t="n">
        <x:v>9</x:v>
      </x:c>
      <x:c r="P12" s="107" t="n">
        <x:v>38</x:v>
      </x:c>
      <x:c r="Q12" s="108" t="n">
        <x:v>4</x:v>
      </x:c>
      <x:c r="R12" s="108" t="n">
        <x:v>34.3</x:v>
      </x:c>
      <x:c r="S12" s="108" t="n">
        <x:v>11</x:v>
      </x:c>
      <x:c r="T12" s="108" t="n">
        <x:v>1</x:v>
      </x:c>
      <x:c r="U12" s="108" t="n">
        <x:v>5.2</x:v>
      </x:c>
      <x:c r="V12" s="108" t="n">
        <x:v>4.5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1253</x:v>
      </x:c>
      <x:c r="L13" s="107" t="n">
        <x:v>0</x:v>
      </x:c>
      <x:c r="M13" s="107" t="n">
        <x:v>0</x:v>
      </x:c>
      <x:c r="N13" s="107" t="n">
        <x:v>313</x:v>
      </x:c>
      <x:c r="O13" s="107" t="n">
        <x:v>8</x:v>
      </x:c>
      <x:c r="P13" s="107" t="n">
        <x:v>203</x:v>
      </x:c>
      <x:c r="Q13" s="108" t="n">
        <x:v>9.2</x:v>
      </x:c>
      <x:c r="R13" s="108" t="n">
        <x:v>88.7</x:v>
      </x:c>
      <x:c r="S13" s="108" t="n">
        <x:v>26.8</x:v>
      </x:c>
      <x:c r="T13" s="108" t="n">
        <x:v>4</x:v>
      </x:c>
      <x:c r="U13" s="108" t="n">
        <x:v>19.2</x:v>
      </x:c>
      <x:c r="V13" s="108" t="n">
        <x:v>27.4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978</x:v>
      </x:c>
      <x:c r="L14" s="107" t="n">
        <x:v>0</x:v>
      </x:c>
      <x:c r="M14" s="107" t="n">
        <x:v>0</x:v>
      </x:c>
      <x:c r="N14" s="107" t="n">
        <x:v>256</x:v>
      </x:c>
      <x:c r="O14" s="107" t="n">
        <x:v>19</x:v>
      </x:c>
      <x:c r="P14" s="107" t="n">
        <x:v>142</x:v>
      </x:c>
      <x:c r="Q14" s="108" t="n">
        <x:v>14.6</x:v>
      </x:c>
      <x:c r="R14" s="108" t="n">
        <x:v>70.6</x:v>
      </x:c>
      <x:c r="S14" s="108" t="n">
        <x:v>23</x:v>
      </x:c>
      <x:c r="T14" s="108" t="n">
        <x:v>3</x:v>
      </x:c>
      <x:c r="U14" s="108" t="n">
        <x:v>12.5</x:v>
      </x:c>
      <x:c r="V14" s="108" t="n">
        <x:v>14.3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2412563</x:v>
      </x:c>
      <x:c r="E8" s="81" t="n">
        <x:v>1103259</x:v>
      </x:c>
      <x:c r="F8" s="116" t="n">
        <x:v>1441422.58756028</x:v>
      </x:c>
      <x:c r="G8" s="81" t="n">
        <x:v>150091</x:v>
      </x:c>
      <x:c r="H8" s="81" t="n">
        <x:v>119095</x:v>
      </x:c>
      <x:c r="I8" s="117">
        <x:f>SUM(D8:H8)</x:f>
      </x:c>
      <x:c r="J8" s="81" t="n">
        <x:v>2910038</x:v>
      </x:c>
      <x:c r="K8" s="81" t="n">
        <x:v>0</x:v>
      </x:c>
      <x:c r="L8" s="81" t="n">
        <x:v>1396852</x:v>
      </x:c>
      <x:c r="M8" s="81" t="n">
        <x:v>0</x:v>
      </x:c>
      <x:c r="N8" s="81" t="n">
        <x:v>368275</x:v>
      </x:c>
      <x:c r="O8" s="81" t="n">
        <x:v>166675</x:v>
      </x:c>
      <x:c r="P8" s="81" t="n">
        <x:v>384591</x:v>
      </x:c>
      <x:c r="Q8" s="117">
        <x:f>SUM(J8:P8)</x:f>
      </x:c>
      <x:c r="R8" s="81" t="n">
        <x:v>4894254</x:v>
      </x:c>
      <x:c r="S8" s="81" t="n">
        <x:v>332177</x:v>
      </x:c>
      <x:c r="T8" s="59">
        <x:f>SUM('Part C'!$R8:$S8)</x:f>
      </x:c>
      <x:c r="U8" s="81" t="n">
        <x:v>21095.9224137931</x:v>
      </x:c>
      <x:c r="V8" s="81" t="n">
        <x:v>1431.7974137931</x:v>
      </x:c>
      <x:c r="W8" s="81" t="n">
        <x:v>1194256.09079694</x:v>
      </x:c>
      <x:c r="X8" s="81" t="n">
        <x:v>6420687.09079694</x:v>
      </x:c>
      <x:c r="Y8" s="12" t="n">
        <x:v>27675.3753913661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2544380</x:v>
      </x:c>
      <x:c r="E9" s="81" t="n">
        <x:v>842011</x:v>
      </x:c>
      <x:c r="F9" s="116" t="n">
        <x:v>1388358.24956748</x:v>
      </x:c>
      <x:c r="G9" s="81" t="n">
        <x:v>166093</x:v>
      </x:c>
      <x:c r="H9" s="81" t="n">
        <x:v>123982</x:v>
      </x:c>
      <x:c r="I9" s="117">
        <x:f>SUM(D9:H9)</x:f>
      </x:c>
      <x:c r="J9" s="81" t="n">
        <x:v>3323434</x:v>
      </x:c>
      <x:c r="K9" s="81" t="n">
        <x:v>0</x:v>
      </x:c>
      <x:c r="L9" s="81" t="n">
        <x:v>883517</x:v>
      </x:c>
      <x:c r="M9" s="81" t="n">
        <x:v>0</x:v>
      </x:c>
      <x:c r="N9" s="81" t="n">
        <x:v>365944</x:v>
      </x:c>
      <x:c r="O9" s="81" t="n">
        <x:v>129676</x:v>
      </x:c>
      <x:c r="P9" s="81" t="n">
        <x:v>362253</x:v>
      </x:c>
      <x:c r="Q9" s="117">
        <x:f>SUM(J9:P9)</x:f>
      </x:c>
      <x:c r="R9" s="81" t="n">
        <x:v>4864803</x:v>
      </x:c>
      <x:c r="S9" s="81" t="n">
        <x:v>200021</x:v>
      </x:c>
      <x:c r="T9" s="59">
        <x:f>SUM('Part C'!$R9:$S9)</x:f>
      </x:c>
      <x:c r="U9" s="81" t="n">
        <x:v>15898.0490196078</x:v>
      </x:c>
      <x:c r="V9" s="81" t="n">
        <x:v>653.66339869281</x:v>
      </x:c>
      <x:c r="W9" s="81" t="n">
        <x:v>1575182.60251665</x:v>
      </x:c>
      <x:c r="X9" s="81" t="n">
        <x:v>6640006.60251665</x:v>
      </x:c>
      <x:c r="Y9" s="12" t="n">
        <x:v>21699.3679820806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3205611</x:v>
      </x:c>
      <x:c r="E10" s="81" t="n">
        <x:v>1382455</x:v>
      </x:c>
      <x:c r="F10" s="116" t="n">
        <x:v>1881022.97716361</x:v>
      </x:c>
      <x:c r="G10" s="81" t="n">
        <x:v>200305</x:v>
      </x:c>
      <x:c r="H10" s="81" t="n">
        <x:v>155643</x:v>
      </x:c>
      <x:c r="I10" s="117">
        <x:f>SUM(D10:H10)</x:f>
      </x:c>
      <x:c r="J10" s="81" t="n">
        <x:v>3858951</x:v>
      </x:c>
      <x:c r="K10" s="81" t="n">
        <x:v>0</x:v>
      </x:c>
      <x:c r="L10" s="81" t="n">
        <x:v>1706092</x:v>
      </x:c>
      <x:c r="M10" s="81" t="n">
        <x:v>0</x:v>
      </x:c>
      <x:c r="N10" s="81" t="n">
        <x:v>372493</x:v>
      </x:c>
      <x:c r="O10" s="81" t="n">
        <x:v>224158</x:v>
      </x:c>
      <x:c r="P10" s="81" t="n">
        <x:v>663343</x:v>
      </x:c>
      <x:c r="Q10" s="117">
        <x:f>SUM(J10:P10)</x:f>
      </x:c>
      <x:c r="R10" s="81" t="n">
        <x:v>6464751</x:v>
      </x:c>
      <x:c r="S10" s="81" t="n">
        <x:v>360286</x:v>
      </x:c>
      <x:c r="T10" s="59">
        <x:f>SUM('Part C'!$R10:$S10)</x:f>
      </x:c>
      <x:c r="U10" s="81" t="n">
        <x:v>17858.4281767956</x:v>
      </x:c>
      <x:c r="V10" s="81" t="n">
        <x:v>995.265193370166</x:v>
      </x:c>
      <x:c r="W10" s="81" t="n">
        <x:v>1863451.31408833</x:v>
      </x:c>
      <x:c r="X10" s="81" t="n">
        <x:v>8688488.31408833</x:v>
      </x:c>
      <x:c r="Y10" s="12" t="n">
        <x:v>24001.3489339457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3386223</x:v>
      </x:c>
      <x:c r="E11" s="81" t="n">
        <x:v>1162918</x:v>
      </x:c>
      <x:c r="F11" s="116" t="n">
        <x:v>1865064.44051961</x:v>
      </x:c>
      <x:c r="G11" s="81" t="n">
        <x:v>258797</x:v>
      </x:c>
      <x:c r="H11" s="81" t="n">
        <x:v>192468</x:v>
      </x:c>
      <x:c r="I11" s="117">
        <x:f>SUM(D11:H11)</x:f>
      </x:c>
      <x:c r="J11" s="81" t="n">
        <x:v>4318935</x:v>
      </x:c>
      <x:c r="K11" s="81" t="n">
        <x:v>0</x:v>
      </x:c>
      <x:c r="L11" s="81" t="n">
        <x:v>1321773</x:v>
      </x:c>
      <x:c r="M11" s="81" t="n">
        <x:v>0</x:v>
      </x:c>
      <x:c r="N11" s="81" t="n">
        <x:v>362918</x:v>
      </x:c>
      <x:c r="O11" s="81" t="n">
        <x:v>264868</x:v>
      </x:c>
      <x:c r="P11" s="81" t="n">
        <x:v>596976</x:v>
      </x:c>
      <x:c r="Q11" s="117">
        <x:f>SUM(J11:P11)</x:f>
      </x:c>
      <x:c r="R11" s="81" t="n">
        <x:v>6600102</x:v>
      </x:c>
      <x:c r="S11" s="81" t="n">
        <x:v>265368</x:v>
      </x:c>
      <x:c r="T11" s="59">
        <x:f>SUM('Part C'!$R11:$S11)</x:f>
      </x:c>
      <x:c r="U11" s="81" t="n">
        <x:v>14163.3090128755</x:v>
      </x:c>
      <x:c r="V11" s="81" t="n">
        <x:v>569.459227467811</x:v>
      </x:c>
      <x:c r="W11" s="81" t="n">
        <x:v>2398807.49272144</x:v>
      </x:c>
      <x:c r="X11" s="81" t="n">
        <x:v>9264277.49272144</x:v>
      </x:c>
      <x:c r="Y11" s="12" t="n">
        <x:v>19880.4238041233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3114348</x:v>
      </x:c>
      <x:c r="E12" s="81" t="n">
        <x:v>1209120</x:v>
      </x:c>
      <x:c r="F12" s="116" t="n">
        <x:v>1772542.64629838</x:v>
      </x:c>
      <x:c r="G12" s="81" t="n">
        <x:v>254382</x:v>
      </x:c>
      <x:c r="H12" s="81" t="n">
        <x:v>196617</x:v>
      </x:c>
      <x:c r="I12" s="117">
        <x:f>SUM(D12:H12)</x:f>
      </x:c>
      <x:c r="J12" s="81" t="n">
        <x:v>3882213</x:v>
      </x:c>
      <x:c r="K12" s="81" t="n">
        <x:v>0</x:v>
      </x:c>
      <x:c r="L12" s="81" t="n">
        <x:v>1516637</x:v>
      </x:c>
      <x:c r="M12" s="81" t="n">
        <x:v>0</x:v>
      </x:c>
      <x:c r="N12" s="81" t="n">
        <x:v>376683</x:v>
      </x:c>
      <x:c r="O12" s="81" t="n">
        <x:v>248992</x:v>
      </x:c>
      <x:c r="P12" s="81" t="n">
        <x:v>522485</x:v>
      </x:c>
      <x:c r="Q12" s="117">
        <x:f>SUM(J12:P12)</x:f>
      </x:c>
      <x:c r="R12" s="81" t="n">
        <x:v>6182814</x:v>
      </x:c>
      <x:c r="S12" s="81" t="n">
        <x:v>364196</x:v>
      </x:c>
      <x:c r="T12" s="59">
        <x:f>SUM('Part C'!$R12:$S12)</x:f>
      </x:c>
      <x:c r="U12" s="81" t="n">
        <x:v>13558.8026315789</x:v>
      </x:c>
      <x:c r="V12" s="81" t="n">
        <x:v>798.675438596491</x:v>
      </x:c>
      <x:c r="W12" s="81" t="n">
        <x:v>2347330.93708364</x:v>
      </x:c>
      <x:c r="X12" s="81" t="n">
        <x:v>8894340.93708364</x:v>
      </x:c>
      <x:c r="Y12" s="12" t="n">
        <x:v>19505.1336339554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9700016</x:v>
      </x:c>
      <x:c r="E13" s="81" t="n">
        <x:v>3872751</x:v>
      </x:c>
      <x:c r="F13" s="116" t="n">
        <x:v>5564585.72973624</x:v>
      </x:c>
      <x:c r="G13" s="81" t="n">
        <x:v>709070</x:v>
      </x:c>
      <x:c r="H13" s="81" t="n">
        <x:v>965312</x:v>
      </x:c>
      <x:c r="I13" s="117">
        <x:f>SUM(D13:H13)</x:f>
      </x:c>
      <x:c r="J13" s="81" t="n">
        <x:v>12022252</x:v>
      </x:c>
      <x:c r="K13" s="81" t="n">
        <x:v>0</x:v>
      </x:c>
      <x:c r="L13" s="81" t="n">
        <x:v>4407286</x:v>
      </x:c>
      <x:c r="M13" s="81" t="n">
        <x:v>0</x:v>
      </x:c>
      <x:c r="N13" s="81" t="n">
        <x:v>1403840</x:v>
      </x:c>
      <x:c r="O13" s="81" t="n">
        <x:v>720117</x:v>
      </x:c>
      <x:c r="P13" s="81" t="n">
        <x:v>2258241</x:v>
      </x:c>
      <x:c r="Q13" s="117">
        <x:f>SUM(J13:P13)</x:f>
      </x:c>
      <x:c r="R13" s="81" t="n">
        <x:v>20038114</x:v>
      </x:c>
      <x:c r="S13" s="81" t="n">
        <x:v>773621</x:v>
      </x:c>
      <x:c r="T13" s="59">
        <x:f>SUM('Part C'!$R13:$S13)</x:f>
      </x:c>
      <x:c r="U13" s="81" t="n">
        <x:v>15992.1101356744</x:v>
      </x:c>
      <x:c r="V13" s="81" t="n">
        <x:v>617.415003990423</x:v>
      </x:c>
      <x:c r="W13" s="81" t="n">
        <x:v>6450012.42141624</x:v>
      </x:c>
      <x:c r="X13" s="81" t="n">
        <x:v>27261747.4214162</x:v>
      </x:c>
      <x:c r="Y13" s="12" t="n">
        <x:v>21757.1807034447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8137411</x:v>
      </x:c>
      <x:c r="E14" s="81" t="n">
        <x:v>2622473</x:v>
      </x:c>
      <x:c r="F14" s="116" t="n">
        <x:v>4411355.2498188</x:v>
      </x:c>
      <x:c r="G14" s="81" t="n">
        <x:v>538562</x:v>
      </x:c>
      <x:c r="H14" s="81" t="n">
        <x:v>452084</x:v>
      </x:c>
      <x:c r="I14" s="117">
        <x:f>SUM(D14:H14)</x:f>
      </x:c>
      <x:c r="J14" s="81" t="n">
        <x:v>10046587</x:v>
      </x:c>
      <x:c r="K14" s="81" t="n">
        <x:v>0</x:v>
      </x:c>
      <x:c r="L14" s="81" t="n">
        <x:v>3385172</x:v>
      </x:c>
      <x:c r="M14" s="81" t="n">
        <x:v>0</x:v>
      </x:c>
      <x:c r="N14" s="81" t="n">
        <x:v>901149</x:v>
      </x:c>
      <x:c r="O14" s="81" t="n">
        <x:v>481937</x:v>
      </x:c>
      <x:c r="P14" s="81" t="n">
        <x:v>1347040</x:v>
      </x:c>
      <x:c r="Q14" s="117">
        <x:f>SUM(J14:P14)</x:f>
      </x:c>
      <x:c r="R14" s="81" t="n">
        <x:v>15379509</x:v>
      </x:c>
      <x:c r="S14" s="81" t="n">
        <x:v>782376</x:v>
      </x:c>
      <x:c r="T14" s="59">
        <x:f>SUM('Part C'!$R14:$S14)</x:f>
      </x:c>
      <x:c r="U14" s="81" t="n">
        <x:v>15725.4693251534</x:v>
      </x:c>
      <x:c r="V14" s="81" t="n">
        <x:v>799.975460122699</x:v>
      </x:c>
      <x:c r="W14" s="81" t="n">
        <x:v>5034407.14137676</x:v>
      </x:c>
      <x:c r="X14" s="81" t="n">
        <x:v>21196292.1413768</x:v>
      </x:c>
      <x:c r="Y14" s="12" t="n">
        <x:v>21673.100349056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4</x:v>
      </x:c>
      <x:c r="F20" s="7" t="n">
        <x:v>61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329400</x:v>
      </x:c>
      <x:c r="L20" s="81" t="n">
        <x:v>0</x:v>
      </x:c>
      <x:c r="M20" s="81" t="n">
        <x:v>262112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147</x:v>
      </x:c>
      <x:c r="B3" s="83" t="s">
        <x:v>233</x:v>
      </x:c>
      <x:c r="C3" s="83" t="s">
        <x:v>136</x:v>
      </x:c>
      <x:c r="D3" s="2" t="s">
        <x:v>132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239</x:v>
      </x:c>
      <x:c r="C6" s="0" t="s"/>
      <x:c r="D6" s="0" t="s">
        <x:v>147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242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242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243</x:v>
      </x:c>
      <x:c r="F17" s="2" t="s">
        <x:v>240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