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<x:sst xmlns:x="http://schemas.openxmlformats.org/spreadsheetml/2006/main" count="233" uniqueCount="233">
  <x:si>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</x:si>
  <x:si>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</x:si>
  <x:si>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Delhi</x:t>
  </x:si>
  <x:si>
    <x:t>BEDS Code</x:t>
  </x:si>
  <x:si>
    <x:t>120501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</x:si>
  <x:si>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</x:si>
  <x:si>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</x:si>
  <x:si>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</x:si>
  <x:si>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</x:si>
  <x:si>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</x:si>
  <x:si>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Carey Shultz</x:t>
  </x:si>
  <x:si>
    <x:t>Street Address Line 1</x:t>
  </x:si>
  <x:si>
    <x:t>2 Sheldon Drive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</x:si>
  <x:si>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</x:si>
  <x:si>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</x:si>
  <x:si>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</x:si>
  <x:si>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</x:si>
  <x:si>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</x:si>
  <x:si>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cshultz@delhischools.org</x:t>
  </x:si>
  <x:si>
    <x:t>City</x:t>
  </x:si>
  <x:si>
    <x:t>Phone Number</x:t>
  </x:si>
  <x:si>
    <x:t>6077461304</x:t>
  </x:si>
  <x:si>
    <x:t>Zip Code</x:t>
  </x:si>
  <x:si>
    <x:t>13753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</x:si>
  <x:si>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</x:si>
  <x:si>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</x:si>
  <x:si>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</x:si>
  <x:si>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</x:si>
  <x:si>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</x:si>
  <x:si>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</x:si>
  <x:si>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</x:si>
  <x:si>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</x:si>
  <x:si>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</x:si>
  <x:si>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</x:si>
  <x:si>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</x:si>
  <x:si>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</x:si>
  <x:si>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</x:si>
  <x:si>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</x:si>
  <x:si>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</x:si>
  <x:si>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</x:si>
  <x:si>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</x:si>
  <x:si>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</x:si>
  <x:si>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</x:si>
  <x:si>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</x:si>
  <x:si>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</x:si>
  <x:si>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</x:si>
  <x:si>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</x:si>
  <x:si>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</x:si>
  <x:si>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</x:si>
  <x:si>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</x:si>
  <x:si>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</x:si>
  <x:si>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</x:si>
  <x:si>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</x:si>
  <x:si>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</x:si>
  <x:si>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</x:si>
  <x:si>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</x:si>
  <x:si>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</x:si>
  <x:si>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</x:si>
  <x:si>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</x:si>
  <x:si>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</x:si>
  <x:si>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</x:si>
  <x:si>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</x:si>
  <x:si>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</x:si>
  <x:si>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</x:si>
  <x:si>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</x:si>
  <x:si>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</x:si>
  <x:si>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</x:si>
  <x:si>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</x:si>
  <x:si>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</x:si>
  <x:si>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</x:si>
  <x:si>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</x:si>
  <x:si>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</x:si>
  <x:si>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</x:si>
  <x:si>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</x:si>
  <x:si>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</x:si>
  <x:si>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</x:si>
  <x:si>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</x:si>
  <x:si>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</x:si>
  <x:si>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</x:si>
  <x:si>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</x:si>
  <x:si>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</x:si>
  <x:si>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</x:si>
  <x:si>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</x:si>
  <x:si>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</x:si>
  <x:si>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</x:si>
  <x:si>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</x:si>
  <x:si>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</x:si>
  <x:si>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</x:si>
  <x:si>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</x:si>
  <x:si>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</x:si>
  <x:si>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</x:si>
  <x:si>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</x:si>
  <x:si>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</x:si>
  <x:si>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</x:si>
  <x:si>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</x:si>
  <x:si>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</x:si>
  <x:si>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</x:si>
  <x:si>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</x:si>
  <x:si>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</x:si>
  <x:si>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</x:si>
  <x:si>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</x:si>
  <x:si>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</x:si>
  <x:si>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</x:si>
  <x:si>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</x:si>
  <x:si>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</x:si>
  <x:si>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</x:si>
  <x:si>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</x:si>
  <x:si>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</x:si>
  <x:si>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</x:si>
  <x:si>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</x:si>
  <x:si>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</x:si>
  <x:si>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</x:si>
  <x:si>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</x:si>
  <x:si>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</x:si>
  <x:si>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</x:si>
  <x:si>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</x:si>
  <x:si>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</x:si>
  <x:si>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</x:si>
  <x:si>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</x:si>
  <x:si>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</x:si>
  <x:si>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</x:si>
  <x:si>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</x:si>
  <x:si>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</x:si>
  <x:si>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</x:si>
  <x:si>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</x:si>
  <x:si>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</x:si>
  <x:si>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</x:si>
  <x:si>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</x:si>
  <x:si>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</x:si>
  <x:si>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</x:si>
  <x:si>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120501040001</x:t>
  </x:si>
  <x:si>
    <x:t>DELAWARE ACADEMY ELEMENTARY SCHOOL</x:t>
  </x:si>
  <x:si>
    <x:t>Elementary School</x:t>
  </x:si>
  <x:si>
    <x:t>Pre-K</x:t>
  </x:si>
  <x:si>
    <x:t>5</x:t>
  </x:si>
  <x:si>
    <x:t>Yes</x:t>
  </x:si>
  <x:si>
    <x:t>No</x:t>
  </x:si>
  <x:si>
    <x:t>120501040002</x:t>
  </x:si>
  <x:si>
    <x:t>DELAWARE ACADEMY HIGH SCHOOL</x:t>
  </x:si>
  <x:si>
    <x:t>Other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</x:si>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</x:sst>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21568423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565884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502000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1888467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502000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1360122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363035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285000</x:v>
      </x:c>
      <x:c r="E35" s="10" t="n">
        <x:v>0</x:v>
      </x:c>
      <x:c r="F35" s="7" t="n">
        <x:v>3</x:v>
      </x:c>
      <x:c r="G35" s="132" t="n">
        <x:v>95000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600000</x:v>
      </x:c>
      <x:c r="E37" s="10" t="n">
        <x:v>8000</x:v>
      </x:c>
      <x:c r="F37" s="7" t="n">
        <x:v>14</x:v>
      </x:c>
      <x:c r="G37" s="132" t="n">
        <x:v>43428.5714285714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98000</x:v>
      </x:c>
      <x:c r="E38" s="10" t="n">
        <x:v>15000</x:v>
      </x:c>
      <x:c r="F38" s="7" t="n">
        <x:v>1</x:v>
      </x:c>
      <x:c r="G38" s="132" t="n">
        <x:v>113000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768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52022</x:v>
      </x:c>
      <x:c r="E62" s="10" t="n">
        <x:v>0</x:v>
      </x:c>
      <x:c r="F62" s="84" t="n">
        <x:v>0.5</x:v>
      </x:c>
      <x:c r="G62" s="132" t="n">
        <x:v>104044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776049</x:v>
      </x:c>
      <x:c r="E63" s="10" t="n">
        <x:v>0</x:v>
      </x:c>
      <x:c r="F63" s="84" t="n">
        <x:v>5.5</x:v>
      </x:c>
      <x:c r="G63" s="132" t="n">
        <x:v>141099.818181818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1582319</x:v>
      </x:c>
      <x:c r="E64" s="10" t="n">
        <x:v>0</x:v>
      </x:c>
      <x:c r="F64" s="84" t="n">
        <x:v>15.5</x:v>
      </x:c>
      <x:c r="G64" s="132" t="n">
        <x:v>102085.096774194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47000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493023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985000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5473007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9114580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323</x:v>
      </x:c>
      <x:c r="L8" s="107" t="n">
        <x:v>18</x:v>
      </x:c>
      <x:c r="M8" s="107" t="n">
        <x:v>0</x:v>
      </x:c>
      <x:c r="N8" s="107" t="n">
        <x:v>123</x:v>
      </x:c>
      <x:c r="O8" s="107" t="n">
        <x:v>2</x:v>
      </x:c>
      <x:c r="P8" s="107" t="n">
        <x:v>1</x:v>
      </x:c>
      <x:c r="Q8" s="108" t="n">
        <x:v>6</x:v>
      </x:c>
      <x:c r="R8" s="108" t="n">
        <x:v>30</x:v>
      </x:c>
      <x:c r="S8" s="108" t="n">
        <x:v>1</x:v>
      </x:c>
      <x:c r="T8" s="108" t="n">
        <x:v>2.5</x:v>
      </x:c>
      <x:c r="U8" s="108" t="n">
        <x:v>11</x:v>
      </x:c>
      <x:c r="V8" s="108" t="n">
        <x:v>17.5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445</x:v>
      </x:c>
      <x:c r="L9" s="107" t="n">
        <x:v>0</x:v>
      </x:c>
      <x:c r="M9" s="107" t="n">
        <x:v>0</x:v>
      </x:c>
      <x:c r="N9" s="107" t="n">
        <x:v>160</x:v>
      </x:c>
      <x:c r="O9" s="107" t="n">
        <x:v>0</x:v>
      </x:c>
      <x:c r="P9" s="107" t="n">
        <x:v>10</x:v>
      </x:c>
      <x:c r="Q9" s="108" t="n">
        <x:v>4</x:v>
      </x:c>
      <x:c r="R9" s="108" t="n">
        <x:v>43</x:v>
      </x:c>
      <x:c r="S9" s="108" t="n">
        <x:v>1</x:v>
      </x:c>
      <x:c r="T9" s="108" t="n">
        <x:v>2.5</x:v>
      </x:c>
      <x:c r="U9" s="108" t="n">
        <x:v>9</x:v>
      </x:c>
      <x:c r="V9" s="108" t="n">
        <x:v>34.5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2211639</x:v>
      </x:c>
      <x:c r="E8" s="81" t="n">
        <x:v>1474332</x:v>
      </x:c>
      <x:c r="F8" s="116" t="n">
        <x:v>1814967.18990859</x:v>
      </x:c>
      <x:c r="G8" s="81" t="n">
        <x:v>466857</x:v>
      </x:c>
      <x:c r="H8" s="81" t="n">
        <x:v>235482</x:v>
      </x:c>
      <x:c r="I8" s="117">
        <x:f>SUM(D8:H8)</x:f>
      </x:c>
      <x:c r="J8" s="81" t="n">
        <x:v>3699436</x:v>
      </x:c>
      <x:c r="K8" s="81" t="n">
        <x:v>107200</x:v>
      </x:c>
      <x:c r="L8" s="81" t="n">
        <x:v>909906</x:v>
      </x:c>
      <x:c r="M8" s="81" t="n">
        <x:v>0</x:v>
      </x:c>
      <x:c r="N8" s="81" t="n">
        <x:v>160918</x:v>
      </x:c>
      <x:c r="O8" s="81" t="n">
        <x:v>554098</x:v>
      </x:c>
      <x:c r="P8" s="81" t="n">
        <x:v>771719</x:v>
      </x:c>
      <x:c r="Q8" s="117">
        <x:f>SUM(J8:P8)</x:f>
      </x:c>
      <x:c r="R8" s="81" t="n">
        <x:v>5887739</x:v>
      </x:c>
      <x:c r="S8" s="81" t="n">
        <x:v>315538</x:v>
      </x:c>
      <x:c r="T8" s="59">
        <x:f>SUM('Part C'!$R8:$S8)</x:f>
      </x:c>
      <x:c r="U8" s="81" t="n">
        <x:v>17266.0967741935</x:v>
      </x:c>
      <x:c r="V8" s="81" t="n">
        <x:v>925.33137829912</x:v>
      </x:c>
      <x:c r="W8" s="81" t="n">
        <x:v>1707348.38804071</x:v>
      </x:c>
      <x:c r="X8" s="81" t="n">
        <x:v>7910625.38804071</x:v>
      </x:c>
      <x:c r="Y8" s="12" t="n">
        <x:v>23198.3149209405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2623166</x:v>
      </x:c>
      <x:c r="E9" s="81" t="n">
        <x:v>1515098</x:v>
      </x:c>
      <x:c r="F9" s="116" t="n">
        <x:v>2037675.65810471</x:v>
      </x:c>
      <x:c r="G9" s="81" t="n">
        <x:v>655876</x:v>
      </x:c>
      <x:c r="H9" s="81" t="n">
        <x:v>446177</x:v>
      </x:c>
      <x:c r="I9" s="117">
        <x:f>SUM(D9:H9)</x:f>
      </x:c>
      <x:c r="J9" s="81" t="n">
        <x:v>4088492</x:v>
      </x:c>
      <x:c r="K9" s="81" t="n">
        <x:v>0</x:v>
      </x:c>
      <x:c r="L9" s="81" t="n">
        <x:v>1187357</x:v>
      </x:c>
      <x:c r="M9" s="81" t="n">
        <x:v>0</x:v>
      </x:c>
      <x:c r="N9" s="81" t="n">
        <x:v>215552</x:v>
      </x:c>
      <x:c r="O9" s="81" t="n">
        <x:v>521640</x:v>
      </x:c>
      <x:c r="P9" s="81" t="n">
        <x:v>1264952</x:v>
      </x:c>
      <x:c r="Q9" s="117">
        <x:f>SUM(J9:P9)</x:f>
      </x:c>
      <x:c r="R9" s="81" t="n">
        <x:v>7050647</x:v>
      </x:c>
      <x:c r="S9" s="81" t="n">
        <x:v>227346</x:v>
      </x:c>
      <x:c r="T9" s="59">
        <x:f>SUM('Part C'!$R9:$S9)</x:f>
      </x:c>
      <x:c r="U9" s="81" t="n">
        <x:v>15844.1505617978</x:v>
      </x:c>
      <x:c r="V9" s="81" t="n">
        <x:v>510.889887640449</x:v>
      </x:c>
      <x:c r="W9" s="81" t="n">
        <x:v>2228064.61195929</x:v>
      </x:c>
      <x:c r="X9" s="81" t="n">
        <x:v>9506057.61195929</x:v>
      </x:c>
      <x:c r="Y9" s="12" t="n">
        <x:v>21361.927217886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107200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219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139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139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139</x:v>
      </x:c>
      <x:c r="F18" s="2" t="s">
        <x:v>232</x:v>
      </x:c>
    </x:row>
    <x:row r="19" spans="1:9">
      <x:c r="F19" s="2" t="s">
        <x:v>139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