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<x:sst xmlns:x="http://schemas.openxmlformats.org/spreadsheetml/2006/main" count="248" uniqueCount="248">
  <x:si>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</x:si>
  <x:si>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</x:si>
  <x:si>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Deer Park</x:t>
  </x:si>
  <x:si>
    <x:t>BEDS Code</x:t>
  </x:si>
  <x:si>
    <x:t>580107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</x:si>
  <x:si>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</x:si>
  <x:si>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</x:si>
  <x:si>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</x:si>
  <x:si>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</x:si>
  <x:si>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</x:si>
  <x:si>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Marguerite Jimenez</x:t>
  </x:si>
  <x:si>
    <x:t>Street Address Line 1</x:t>
  </x:si>
  <x:si>
    <x:t>1881 Deer Park Avenue</x:t>
  </x:si>
  <x:si>
    <x:t>Title of Contact</x:t>
  </x:si>
  <x:si>
    <x:t>Assistant Superintendent for Business and Operatio</x:t>
  </x:si>
  <x:si>
    <x:t>Street Address Line 2</x:t>
  </x:si>
  <x:si>
    <x:t/>
  </x:si>
  <x:si>
    <x:t>Email Address</x:t>
  </x:si>
  <x:si>
    <x:t>jimenez.m@deerparkschools.org</x:t>
  </x:si>
  <x:si>
    <x:t>City</x:t>
  </x:si>
  <x:si>
    <x:t>Phone Number</x:t>
  </x:si>
  <x:si>
    <x:t>6312744020</x:t>
  </x:si>
  <x:si>
    <x:t>Zip Code</x:t>
  </x:si>
  <x:si>
    <x:t>11729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</x:si>
  <x:si>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</x:si>
  <x:si>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</x:si>
  <x:si>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</x:si>
  <x:si>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</x:si>
  <x:si>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</x:si>
  <x:si>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</x:si>
  <x:si>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</x:si>
  <x:si>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</x:si>
  <x:si>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</x:si>
  <x:si>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</x:si>
  <x:si>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</x:si>
  <x:si>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</x:si>
  <x:si>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</x:si>
  <x:si>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</x:si>
  <x:si>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</x:si>
  <x:si>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</x:si>
  <x:si>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</x:si>
  <x:si>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</x:si>
  <x:si>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</x:si>
  <x:si>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</x:si>
  <x:si>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</x:si>
  <x:si>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</x:si>
  <x:si>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</x:si>
  <x:si>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</x:si>
  <x:si>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</x:si>
  <x:si>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</x:si>
  <x:si>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</x:si>
  <x:si>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</x:si>
  <x:si>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</x:si>
  <x:si>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</x:si>
  <x:si>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</x:si>
  <x:si>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</x:si>
  <x:si>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</x:si>
  <x:si>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</x:si>
  <x:si>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</x:si>
  <x:si>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</x:si>
  <x:si>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</x:si>
  <x:si>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</x:si>
  <x:si>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</x:si>
  <x:si>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</x:si>
  <x:si>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</x:si>
  <x:si>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</x:si>
  <x:si>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</x:si>
  <x:si>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</x:si>
  <x:si>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</x:si>
  <x:si>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</x:si>
  <x:si>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</x:si>
  <x:si>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</x:si>
  <x:si>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</x:si>
  <x:si>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</x:si>
  <x:si>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</x:si>
  <x:si>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</x:si>
  <x:si>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</x:si>
  <x:si>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</x:si>
  <x:si>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</x:si>
  <x:si>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</x:si>
  <x:si>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</x:si>
  <x:si>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</x:si>
  <x:si>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</x:si>
  <x:si>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</x:si>
  <x:si>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</x:si>
  <x:si>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</x:si>
  <x:si>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</x:si>
  <x:si>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</x:si>
  <x:si>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</x:si>
  <x:si>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</x:si>
  <x:si>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</x:si>
  <x:si>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</x:si>
  <x:si>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</x:si>
  <x:si>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</x:si>
  <x:si>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</x:si>
  <x:si>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</x:si>
  <x:si>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</x:si>
  <x:si>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</x:si>
  <x:si>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</x:si>
  <x:si>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</x:si>
  <x:si>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</x:si>
  <x:si>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</x:si>
  <x:si>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</x:si>
  <x:si>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</x:si>
  <x:si>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</x:si>
  <x:si>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</x:si>
  <x:si>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</x:si>
  <x:si>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</x:si>
  <x:si>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</x:si>
  <x:si>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</x:si>
  <x:si>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</x:si>
  <x:si>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</x:si>
  <x:si>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</x:si>
  <x:si>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</x:si>
  <x:si>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</x:si>
  <x:si>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</x:si>
  <x:si>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</x:si>
  <x:si>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</x:si>
  <x:si>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</x:si>
  <x:si>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</x:si>
  <x:si>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</x:si>
  <x:si>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</x:si>
  <x:si>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</x:si>
  <x:si>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</x:si>
  <x:si>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</x:si>
  <x:si>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</x:si>
  <x:si>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</x:si>
  <x:si>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</x:si>
  <x:si>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</x:si>
  <x:si>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</x:si>
  <x:si>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580107030001</x:t>
  </x:si>
  <x:si>
    <x:t>MAY MOORE PRIMARY SCHOOL</x:t>
  </x:si>
  <x:si>
    <x:t>05</x:t>
  </x:si>
  <x:si>
    <x:t>Elementary School</x:t>
  </x:si>
  <x:si>
    <x:t>Pre-K</x:t>
  </x:si>
  <x:si>
    <x:t>2</x:t>
  </x:si>
  <x:si>
    <x:t>Yes</x:t>
  </x:si>
  <x:si>
    <x:t>No</x:t>
  </x:si>
  <x:si>
    <x:t>580107030004</x:t>
  </x:si>
  <x:si>
    <x:t>JOHN QUINCY ADAMS PRIMARY SCHOOL</x:t>
  </x:si>
  <x:si>
    <x:t>03</x:t>
  </x:si>
  <x:si>
    <x:t>580107030007</x:t>
  </x:si>
  <x:si>
    <x:t>DEER PARK HIGH SCHOOL</x:t>
  </x:si>
  <x:si>
    <x:t>01</x:t>
  </x:si>
  <x:si>
    <x:t>Senior High School</x:t>
  </x:si>
  <x:si>
    <x:t>9</x:t>
  </x:si>
  <x:si>
    <x:t>12</x:t>
  </x:si>
  <x:si>
    <x:t>580107030008</x:t>
  </x:si>
  <x:si>
    <x:t>JOHN F KENNEDY INTERMEDIATE SCHOOL</x:t>
  </x:si>
  <x:si>
    <x:t>02</x:t>
  </x:si>
  <x:si>
    <x:t>3</x:t>
  </x:si>
  <x:si>
    <x:t>5</x:t>
  </x:si>
  <x:si>
    <x:t>580107030009</x:t>
  </x:si>
  <x:si>
    <x:t>ROBERT FROST MIDDLE SCHOOL</x:t>
  </x:si>
  <x:si>
    <x:t>08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</x:si>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</x:sst>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127560238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8517365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1260000</x:v>
      </x:c>
      <x:c r="E16" s="10" t="n">
        <x:v>1215000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3901113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1260000</x:v>
      </x:c>
      <x:c r="E24" s="10" t="n">
        <x:v>1215000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5693486</x:v>
      </x:c>
      <x:c r="E27" s="10" t="n">
        <x:v>170000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1635123</x:v>
      </x:c>
      <x:c r="E28" s="10" t="n">
        <x:v>76477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83350</x:v>
      </x:c>
      <x:c r="E33" s="10" t="n">
        <x:v>0</x:v>
      </x:c>
      <x:c r="F33" s="7" t="n">
        <x:v>5</x:v>
      </x:c>
      <x:c r="G33" s="132" t="n">
        <x:v>16670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190000</x:v>
      </x:c>
      <x:c r="E35" s="10" t="n">
        <x:v>0</x:v>
      </x:c>
      <x:c r="F35" s="7" t="n">
        <x:v>9</x:v>
      </x:c>
      <x:c r="G35" s="132" t="n">
        <x:v>21111.1111111111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5989837</x:v>
      </x:c>
      <x:c r="E37" s="10" t="n">
        <x:v>0</x:v>
      </x:c>
      <x:c r="F37" s="7" t="n">
        <x:v>28</x:v>
      </x:c>
      <x:c r="G37" s="132" t="n">
        <x:v>213922.75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1200000</x:v>
      </x:c>
      <x:c r="E38" s="10" t="n">
        <x:v>0</x:v>
      </x:c>
      <x:c r="F38" s="7" t="n">
        <x:v>11</x:v>
      </x:c>
      <x:c r="G38" s="132" t="n">
        <x:v>109090.909090909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380000</x:v>
      </x:c>
      <x:c r="F41" s="7" t="n">
        <x:v>6</x:v>
      </x:c>
      <x:c r="G41" s="132" t="n">
        <x:v>63333.3333333333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248401</x:v>
      </x:c>
      <x:c r="E42" s="10" t="n">
        <x:v>0</x:v>
      </x:c>
      <x:c r="F42" s="7" t="n">
        <x:v>4</x:v>
      </x:c>
      <x:c r="G42" s="132" t="n">
        <x:v>62100.25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217634</x:v>
      </x:c>
      <x:c r="E43" s="10" t="n">
        <x:v>0</x:v>
      </x:c>
      <x:c r="F43" s="7" t="n">
        <x:v>77</x:v>
      </x:c>
      <x:c r="G43" s="132" t="n">
        <x:v>2826.41558441558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88443</x:v>
      </x:c>
      <x:c r="E62" s="10" t="n">
        <x:v>0</x:v>
      </x:c>
      <x:c r="F62" s="84" t="n">
        <x:v>0.5</x:v>
      </x:c>
      <x:c r="G62" s="132" t="n">
        <x:v>176886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2265913</x:v>
      </x:c>
      <x:c r="E63" s="10" t="n">
        <x:v>0</x:v>
      </x:c>
      <x:c r="F63" s="84" t="n">
        <x:v>22</x:v>
      </x:c>
      <x:c r="G63" s="132" t="n">
        <x:v>102996.045454545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7805588</x:v>
      </x:c>
      <x:c r="E64" s="10" t="n">
        <x:v>0</x:v>
      </x:c>
      <x:c r="F64" s="84" t="n">
        <x:v>68</x:v>
      </x:c>
      <x:c r="G64" s="132" t="n">
        <x:v>114788.058823529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1895561</x:v>
      </x:c>
      <x:c r="E65" s="10" t="n">
        <x:v>0</x:v>
      </x:c>
      <x:c r="F65" s="84" t="n">
        <x:v>5</x:v>
      </x:c>
      <x:c r="G65" s="132" t="n">
        <x:v>379112.2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3039898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403437</x:v>
      </x:c>
      <x:c r="E72" s="10" t="n">
        <x:v>272</x:v>
      </x:c>
      <x:c r="F72" s="84" t="n">
        <x:v>2</x:v>
      </x:c>
      <x:c r="G72" s="132" t="n">
        <x:v>201854.5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59437</x:v>
      </x:c>
      <x:c r="E74" s="10" t="n">
        <x:v>58800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465195</x:v>
      </x:c>
      <x:c r="E75" s="10" t="n">
        <x:v>0</x:v>
      </x:c>
      <x:c r="F75" s="84" t="n">
        <x:v>3.9</x:v>
      </x:c>
      <x:c r="G75" s="132" t="n">
        <x:v>119280.769230769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136025</x:v>
      </x:c>
      <x:c r="F76" s="84" t="n">
        <x:v>6.5</x:v>
      </x:c>
      <x:c r="G76" s="132" t="n">
        <x:v>20926.9230769231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283873</x:v>
      </x:c>
      <x:c r="E78" s="10" t="n">
        <x:v>51119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4919909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35834643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68720004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379</x:v>
      </x:c>
      <x:c r="L8" s="107" t="n">
        <x:v>61</x:v>
      </x:c>
      <x:c r="M8" s="107" t="n">
        <x:v>0</x:v>
      </x:c>
      <x:c r="N8" s="107" t="n">
        <x:v>151</x:v>
      </x:c>
      <x:c r="O8" s="107" t="n">
        <x:v>30</x:v>
      </x:c>
      <x:c r="P8" s="107" t="n">
        <x:v>35</x:v>
      </x:c>
      <x:c r="Q8" s="108" t="n">
        <x:v>5</x:v>
      </x:c>
      <x:c r="R8" s="108" t="n">
        <x:v>40.4</x:v>
      </x:c>
      <x:c r="S8" s="108" t="n">
        <x:v>22</x:v>
      </x:c>
      <x:c r="T8" s="108" t="n">
        <x:v>5.7</x:v>
      </x:c>
      <x:c r="U8" s="108" t="n">
        <x:v>2</x:v>
      </x:c>
      <x:c r="V8" s="108" t="n">
        <x:v>12.5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382</x:v>
      </x:c>
      <x:c r="L9" s="107" t="n">
        <x:v>74</x:v>
      </x:c>
      <x:c r="M9" s="107" t="n">
        <x:v>0</x:v>
      </x:c>
      <x:c r="N9" s="107" t="n">
        <x:v>187</x:v>
      </x:c>
      <x:c r="O9" s="107" t="n">
        <x:v>47</x:v>
      </x:c>
      <x:c r="P9" s="107" t="n">
        <x:v>39</x:v>
      </x:c>
      <x:c r="Q9" s="108" t="n">
        <x:v>8</x:v>
      </x:c>
      <x:c r="R9" s="108" t="n">
        <x:v>39.1</x:v>
      </x:c>
      <x:c r="S9" s="108" t="n">
        <x:v>16</x:v>
      </x:c>
      <x:c r="T9" s="108" t="n">
        <x:v>6.7</x:v>
      </x:c>
      <x:c r="U9" s="108" t="n">
        <x:v>2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1284</x:v>
      </x:c>
      <x:c r="L10" s="107" t="n">
        <x:v>0</x:v>
      </x:c>
      <x:c r="M10" s="107" t="n">
        <x:v>0</x:v>
      </x:c>
      <x:c r="N10" s="107" t="n">
        <x:v>567</x:v>
      </x:c>
      <x:c r="O10" s="107" t="n">
        <x:v>69</x:v>
      </x:c>
      <x:c r="P10" s="107" t="n">
        <x:v>182</x:v>
      </x:c>
      <x:c r="Q10" s="108" t="n">
        <x:v>7</x:v>
      </x:c>
      <x:c r="R10" s="108" t="n">
        <x:v>101</x:v>
      </x:c>
      <x:c r="S10" s="108" t="n">
        <x:v>20</x:v>
      </x:c>
      <x:c r="T10" s="108" t="n">
        <x:v>18</x:v>
      </x:c>
      <x:c r="U10" s="108" t="n">
        <x:v>10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798</x:v>
      </x:c>
      <x:c r="L11" s="107" t="n">
        <x:v>0</x:v>
      </x:c>
      <x:c r="M11" s="107" t="n">
        <x:v>0</x:v>
      </x:c>
      <x:c r="N11" s="107" t="n">
        <x:v>348</x:v>
      </x:c>
      <x:c r="O11" s="107" t="n">
        <x:v>92</x:v>
      </x:c>
      <x:c r="P11" s="107" t="n">
        <x:v>134</x:v>
      </x:c>
      <x:c r="Q11" s="108" t="n">
        <x:v>6</x:v>
      </x:c>
      <x:c r="R11" s="108" t="n">
        <x:v>71.2</x:v>
      </x:c>
      <x:c r="S11" s="108" t="n">
        <x:v>31</x:v>
      </x:c>
      <x:c r="T11" s="108" t="n">
        <x:v>7.7</x:v>
      </x:c>
      <x:c r="U11" s="108" t="n">
        <x:v>2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154</x:v>
      </x:c>
      <x:c r="D12" s="169" t="s">
        <x:v>155</x:v>
      </x:c>
      <x:c r="E12" s="170" t="s">
        <x:v>156</x:v>
      </x:c>
      <x:c r="F12" s="170" t="s">
        <x:v>157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862</x:v>
      </x:c>
      <x:c r="L12" s="107" t="n">
        <x:v>0</x:v>
      </x:c>
      <x:c r="M12" s="107" t="n">
        <x:v>0</x:v>
      </x:c>
      <x:c r="N12" s="107" t="n">
        <x:v>405</x:v>
      </x:c>
      <x:c r="O12" s="107" t="n">
        <x:v>68</x:v>
      </x:c>
      <x:c r="P12" s="107" t="n">
        <x:v>123</x:v>
      </x:c>
      <x:c r="Q12" s="108" t="n">
        <x:v>7</x:v>
      </x:c>
      <x:c r="R12" s="108" t="n">
        <x:v>88.3</x:v>
      </x:c>
      <x:c r="S12" s="108" t="n">
        <x:v>21</x:v>
      </x:c>
      <x:c r="T12" s="108" t="n">
        <x:v>12</x:v>
      </x:c>
      <x:c r="U12" s="108" t="n">
        <x:v>5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158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134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4451232.1</x:v>
      </x:c>
      <x:c r="E8" s="81" t="n">
        <x:v>2513005.81</x:v>
      </x:c>
      <x:c r="F8" s="116" t="n">
        <x:v>3132967.84005375</x:v>
      </x:c>
      <x:c r="G8" s="81" t="n">
        <x:v>417317.98</x:v>
      </x:c>
      <x:c r="H8" s="81" t="n">
        <x:v>588216.39</x:v>
      </x:c>
      <x:c r="I8" s="117">
        <x:f>SUM(D8:H8)</x:f>
      </x:c>
      <x:c r="J8" s="81" t="n">
        <x:v>6149264.63</x:v>
      </x:c>
      <x:c r="K8" s="81" t="n">
        <x:v>359433.38</x:v>
      </x:c>
      <x:c r="L8" s="81" t="n">
        <x:v>2075560.3</x:v>
      </x:c>
      <x:c r="M8" s="81" t="n">
        <x:v>0</x:v>
      </x:c>
      <x:c r="N8" s="81" t="n">
        <x:v>736264.65</x:v>
      </x:c>
      <x:c r="O8" s="81" t="n">
        <x:v>366241.84</x:v>
      </x:c>
      <x:c r="P8" s="81" t="n">
        <x:v>1415975.32</x:v>
      </x:c>
      <x:c r="Q8" s="117">
        <x:f>SUM(J8:P8)</x:f>
      </x:c>
      <x:c r="R8" s="81" t="n">
        <x:v>10406512.41</x:v>
      </x:c>
      <x:c r="S8" s="81" t="n">
        <x:v>696227.7</x:v>
      </x:c>
      <x:c r="T8" s="59">
        <x:f>SUM('Part C'!$R8:$S8)</x:f>
      </x:c>
      <x:c r="U8" s="81" t="n">
        <x:v>23651.1645681818</x:v>
      </x:c>
      <x:c r="V8" s="81" t="n">
        <x:v>1582.33568181818</x:v>
      </x:c>
      <x:c r="W8" s="81" t="n">
        <x:v>2460501.77083333</x:v>
      </x:c>
      <x:c r="X8" s="81" t="n">
        <x:v>13563241.8808333</x:v>
      </x:c>
      <x:c r="Y8" s="12" t="n">
        <x:v>30825.5497291667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4318442.98</x:v>
      </x:c>
      <x:c r="E9" s="81" t="n">
        <x:v>1978162.14</x:v>
      </x:c>
      <x:c r="F9" s="116" t="n">
        <x:v>2832623.1236517</x:v>
      </x:c>
      <x:c r="G9" s="81" t="n">
        <x:v>420621.29</x:v>
      </x:c>
      <x:c r="H9" s="81" t="n">
        <x:v>610865.79</x:v>
      </x:c>
      <x:c r="I9" s="117">
        <x:f>SUM(D9:H9)</x:f>
      </x:c>
      <x:c r="J9" s="81" t="n">
        <x:v>5934060.12</x:v>
      </x:c>
      <x:c r="K9" s="81" t="n">
        <x:v>384019.62</x:v>
      </x:c>
      <x:c r="L9" s="81" t="n">
        <x:v>1594291.12</x:v>
      </x:c>
      <x:c r="M9" s="81" t="n">
        <x:v>0</x:v>
      </x:c>
      <x:c r="N9" s="81" t="n">
        <x:v>879777.27</x:v>
      </x:c>
      <x:c r="O9" s="81" t="n">
        <x:v>371004.35</x:v>
      </x:c>
      <x:c r="P9" s="81" t="n">
        <x:v>997562.82</x:v>
      </x:c>
      <x:c r="Q9" s="117">
        <x:f>SUM(J9:P9)</x:f>
      </x:c>
      <x:c r="R9" s="81" t="n">
        <x:v>9298499.55</x:v>
      </x:c>
      <x:c r="S9" s="81" t="n">
        <x:v>862215.76</x:v>
      </x:c>
      <x:c r="T9" s="59">
        <x:f>SUM('Part C'!$R9:$S9)</x:f>
      </x:c>
      <x:c r="U9" s="81" t="n">
        <x:v>20391.4463815789</x:v>
      </x:c>
      <x:c r="V9" s="81" t="n">
        <x:v>1890.82403508772</x:v>
      </x:c>
      <x:c r="W9" s="81" t="n">
        <x:v>2549974.5625</x:v>
      </x:c>
      <x:c r="X9" s="81" t="n">
        <x:v>12710689.8725</x:v>
      </x:c>
      <x:c r="Y9" s="12" t="n">
        <x:v>27874.3198958333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12416950.22</x:v>
      </x:c>
      <x:c r="E10" s="81" t="n">
        <x:v>5720716.42</x:v>
      </x:c>
      <x:c r="F10" s="116" t="n">
        <x:v>8159503.88414226</x:v>
      </x:c>
      <x:c r="G10" s="81" t="n">
        <x:v>1506767.25</x:v>
      </x:c>
      <x:c r="H10" s="81" t="n">
        <x:v>2396339.91</x:v>
      </x:c>
      <x:c r="I10" s="117">
        <x:f>SUM(D10:H10)</x:f>
      </x:c>
      <x:c r="J10" s="81" t="n">
        <x:v>18521663.93</x:v>
      </x:c>
      <x:c r="K10" s="81" t="n">
        <x:v>0</x:v>
      </x:c>
      <x:c r="L10" s="81" t="n">
        <x:v>3420532.93</x:v>
      </x:c>
      <x:c r="M10" s="81" t="n">
        <x:v>0</x:v>
      </x:c>
      <x:c r="N10" s="81" t="n">
        <x:v>2490308.58</x:v>
      </x:c>
      <x:c r="O10" s="81" t="n">
        <x:v>1348812.92</x:v>
      </x:c>
      <x:c r="P10" s="81" t="n">
        <x:v>4418959.3</x:v>
      </x:c>
      <x:c r="Q10" s="117">
        <x:f>SUM(J10:P10)</x:f>
      </x:c>
      <x:c r="R10" s="81" t="n">
        <x:v>27585965.7</x:v>
      </x:c>
      <x:c r="S10" s="81" t="n">
        <x:v>2614311.96</x:v>
      </x:c>
      <x:c r="T10" s="59">
        <x:f>SUM('Part C'!$R10:$S10)</x:f>
      </x:c>
      <x:c r="U10" s="81" t="n">
        <x:v>21484.3969626168</x:v>
      </x:c>
      <x:c r="V10" s="81" t="n">
        <x:v>2036.0685046729</x:v>
      </x:c>
      <x:c r="W10" s="81" t="n">
        <x:v>7180191.53125</x:v>
      </x:c>
      <x:c r="X10" s="81" t="n">
        <x:v>37380469.19125</x:v>
      </x:c>
      <x:c r="Y10" s="12" t="n">
        <x:v>29112.5149464564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8560836.22</x:v>
      </x:c>
      <x:c r="E11" s="81" t="n">
        <x:v>3466539</x:v>
      </x:c>
      <x:c r="F11" s="116" t="n">
        <x:v>5410696.79862781</x:v>
      </x:c>
      <x:c r="G11" s="81" t="n">
        <x:v>878680.07</x:v>
      </x:c>
      <x:c r="H11" s="81" t="n">
        <x:v>1309076.13</x:v>
      </x:c>
      <x:c r="I11" s="117">
        <x:f>SUM(D11:H11)</x:f>
      </x:c>
      <x:c r="J11" s="81" t="n">
        <x:v>11863219.04</x:v>
      </x:c>
      <x:c r="K11" s="81" t="n">
        <x:v>0</x:v>
      </x:c>
      <x:c r="L11" s="81" t="n">
        <x:v>3874327.46</x:v>
      </x:c>
      <x:c r="M11" s="81" t="n">
        <x:v>0</x:v>
      </x:c>
      <x:c r="N11" s="81" t="n">
        <x:v>1227350.29</x:v>
      </x:c>
      <x:c r="O11" s="81" t="n">
        <x:v>736625.34</x:v>
      </x:c>
      <x:c r="P11" s="81" t="n">
        <x:v>1924306.07</x:v>
      </x:c>
      <x:c r="Q11" s="117">
        <x:f>SUM(J11:P11)</x:f>
      </x:c>
      <x:c r="R11" s="81" t="n">
        <x:v>18021276.94</x:v>
      </x:c>
      <x:c r="S11" s="81" t="n">
        <x:v>1604551.26</x:v>
      </x:c>
      <x:c r="T11" s="59">
        <x:f>SUM('Part C'!$R11:$S11)</x:f>
      </x:c>
      <x:c r="U11" s="81" t="n">
        <x:v>22583.0538095238</x:v>
      </x:c>
      <x:c r="V11" s="81" t="n">
        <x:v>2010.71586466165</x:v>
      </x:c>
      <x:c r="W11" s="81" t="n">
        <x:v>4462455.484375</x:v>
      </x:c>
      <x:c r="X11" s="81" t="n">
        <x:v>24088283.684375</x:v>
      </x:c>
      <x:c r="Y11" s="12" t="n">
        <x:v>30185.8191533521</x:v>
      </x:c>
    </x:row>
    <x:row r="12" spans="1:25" s="6" customFormat="1">
      <x:c r="A12" s="184" t="s">
        <x:v>152</x:v>
      </x:c>
      <x:c r="B12" s="184" t="s">
        <x:v>153</x:v>
      </x:c>
      <x:c r="C12" s="184" t="s">
        <x:v>154</x:v>
      </x:c>
      <x:c r="D12" s="81" t="n">
        <x:v>10136077.2</x:v>
      </x:c>
      <x:c r="E12" s="81" t="n">
        <x:v>3851341.47</x:v>
      </x:c>
      <x:c r="F12" s="116" t="n">
        <x:v>6292452.01338583</x:v>
      </x:c>
      <x:c r="G12" s="81" t="n">
        <x:v>1011552.47</x:v>
      </x:c>
      <x:c r="H12" s="81" t="n">
        <x:v>1437727.83</x:v>
      </x:c>
      <x:c r="I12" s="117">
        <x:f>SUM(D12:H12)</x:f>
      </x:c>
      <x:c r="J12" s="81" t="n">
        <x:v>14208447.59</x:v>
      </x:c>
      <x:c r="K12" s="81" t="n">
        <x:v>0</x:v>
      </x:c>
      <x:c r="L12" s="81" t="n">
        <x:v>3317681.09</x:v>
      </x:c>
      <x:c r="M12" s="81" t="n">
        <x:v>0</x:v>
      </x:c>
      <x:c r="N12" s="81" t="n">
        <x:v>1959583.29</x:v>
      </x:c>
      <x:c r="O12" s="81" t="n">
        <x:v>928974.52</x:v>
      </x:c>
      <x:c r="P12" s="81" t="n">
        <x:v>2314464.48</x:v>
      </x:c>
      <x:c r="Q12" s="117">
        <x:f>SUM(J12:P12)</x:f>
      </x:c>
      <x:c r="R12" s="81" t="n">
        <x:v>20861785.28</x:v>
      </x:c>
      <x:c r="S12" s="81" t="n">
        <x:v>1867365.69</x:v>
      </x:c>
      <x:c r="T12" s="59">
        <x:f>SUM('Part C'!$R12:$S12)</x:f>
      </x:c>
      <x:c r="U12" s="81" t="n">
        <x:v>24201.6070533643</x:v>
      </x:c>
      <x:c r="V12" s="81" t="n">
        <x:v>2166.31750580046</x:v>
      </x:c>
      <x:c r="W12" s="81" t="n">
        <x:v>4820346.65104167</x:v>
      </x:c>
      <x:c r="X12" s="81" t="n">
        <x:v>27549497.6210417</x:v>
      </x:c>
      <x:c r="Y12" s="12" t="n">
        <x:v>31959.9740383314</x:v>
      </x:c>
    </x:row>
    <x:row r="13" spans="1:25" s="3" customFormat="1" ht="15" customHeight="1">
      <x:c r="A13" s="4" t="s">
        <x:v>158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173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61</x:v>
      </x:c>
      <x:c r="H8" s="119" t="n">
        <x:v>0</x:v>
      </x:c>
      <x:c r="I8" s="119" t="n">
        <x:v>0</x:v>
      </x:c>
      <x:c r="J8" s="120">
        <x:f>SUM(F8:I8)</x:f>
      </x:c>
      <x:c r="K8" s="81" t="n">
        <x:v>213421</x:v>
      </x:c>
      <x:c r="L8" s="81" t="n">
        <x:v>146012</x:v>
      </x:c>
      <x:c r="M8" s="81" t="n">
        <x:v>0</x:v>
      </x:c>
      <x:c r="N8" s="117">
        <x:f>SUM(K8:M8)</x:f>
      </x:c>
      <x:c r="O8" s="121" t="n">
        <x:v>0</x:v>
      </x:c>
      <x:c r="P8" s="81" t="n">
        <x:v>3957</x:v>
      </x:c>
      <x:c r="Q8" s="81" t="n">
        <x:v>22056</x:v>
      </x:c>
      <x:c r="R8" s="81" t="n">
        <x:v>0</x:v>
      </x:c>
      <x:c r="S8" s="81" t="n">
        <x:v>0</x:v>
      </x:c>
      <x:c r="T8" s="81" t="n">
        <x:v>0</x:v>
      </x:c>
      <x:c r="U8" s="81" t="n">
        <x:v>2645</x:v>
      </x:c>
      <x:c r="V8" s="117">
        <x:f>SUM(P8:U8)</x:f>
      </x:c>
      <x:c r="W8" s="81" t="n">
        <x:v>28658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0</x:v>
      </x:c>
      <x:c r="G9" s="119" t="n">
        <x:v>74</x:v>
      </x:c>
      <x:c r="H9" s="119" t="n">
        <x:v>0</x:v>
      </x:c>
      <x:c r="I9" s="119" t="n">
        <x:v>0</x:v>
      </x:c>
      <x:c r="J9" s="120">
        <x:f>SUM(F9:I9)</x:f>
      </x:c>
      <x:c r="K9" s="81" t="n">
        <x:v>258905</x:v>
      </x:c>
      <x:c r="L9" s="81" t="n">
        <x:v>125115</x:v>
      </x:c>
      <x:c r="M9" s="81" t="n">
        <x:v>0</x:v>
      </x:c>
      <x:c r="N9" s="117">
        <x:f>SUM(K9:M9)</x:f>
      </x:c>
      <x:c r="O9" s="121" t="n">
        <x:v>0</x:v>
      </x:c>
      <x:c r="P9" s="81" t="n">
        <x:v>3988</x:v>
      </x:c>
      <x:c r="Q9" s="81" t="n">
        <x:v>22231</x:v>
      </x:c>
      <x:c r="R9" s="81" t="n">
        <x:v>0</x:v>
      </x:c>
      <x:c r="S9" s="81" t="n">
        <x:v>0</x:v>
      </x:c>
      <x:c r="T9" s="81" t="n">
        <x:v>0</x:v>
      </x:c>
      <x:c r="U9" s="81" t="n">
        <x:v>2666</x:v>
      </x:c>
      <x:c r="V9" s="117">
        <x:f>SUM(P9:U9)</x:f>
      </x:c>
      <x:c r="W9" s="81" t="n">
        <x:v>28885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13406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8960</x:v>
      </x:c>
      <x:c r="V10" s="117">
        <x:f>SUM(P10:U10)</x:f>
      </x:c>
      <x:c r="W10" s="81" t="n">
        <x:v>22366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8332</x:v>
      </x:c>
      <x:c r="Q11" s="81" t="n">
        <x:v>46441</x:v>
      </x:c>
      <x:c r="R11" s="81" t="n">
        <x:v>0</x:v>
      </x:c>
      <x:c r="S11" s="81" t="n">
        <x:v>0</x:v>
      </x:c>
      <x:c r="T11" s="81" t="n">
        <x:v>0</x:v>
      </x:c>
      <x:c r="U11" s="81" t="n">
        <x:v>5568</x:v>
      </x:c>
      <x:c r="V11" s="117">
        <x:f>SUM(P11:U11)</x:f>
      </x:c>
      <x:c r="W11" s="81" t="n">
        <x:v>60340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154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9000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6015</x:v>
      </x:c>
      <x:c r="V12" s="117">
        <x:f>SUM(P12:U12)</x:f>
      </x:c>
      <x:c r="W12" s="81" t="n">
        <x:v>15015</x:v>
      </x:c>
      <x:c r="X12" s="81" t="n">
        <x:v>0</x:v>
      </x:c>
      <x:c r="Y12" s="12" t="n">
        <x:v>0</x:v>
      </x:c>
    </x:row>
    <x:row r="13" spans="1:25" s="3" customFormat="1" ht="15" customHeight="1" x14ac:dyDescent="0.3">
      <x:c r="A13" s="4" t="s">
        <x:v>217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218</x:v>
      </x:c>
      <x:c r="G16" s="144" t="s"/>
      <x:c r="H16" s="144" t="s"/>
      <x:c r="I16" s="144" t="s"/>
      <x:c r="J16" s="135" t="s"/>
      <x:c r="K16" s="134" t="s">
        <x:v>219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220</x:v>
      </x:c>
      <x:c r="F17" s="97" t="s">
        <x:v>199</x:v>
      </x:c>
      <x:c r="G17" s="5" t="s">
        <x:v>200</x:v>
      </x:c>
      <x:c r="H17" s="5" t="s">
        <x:v>201</x:v>
      </x:c>
      <x:c r="I17" s="98" t="s">
        <x:v>202</x:v>
      </x:c>
      <x:c r="J17" s="11" t="s">
        <x:v>203</x:v>
      </x:c>
      <x:c r="K17" s="97" t="s">
        <x:v>204</x:v>
      </x:c>
      <x:c r="L17" s="5" t="s">
        <x:v>216</x:v>
      </x:c>
      <x:c r="M17" s="98" t="s">
        <x:v>221</x:v>
      </x:c>
      <x:c r="N17" s="61" t="s">
        <x:v>207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222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154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158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235</x:v>
      </x:c>
      <x:c r="B3" s="83" t="s">
        <x:v>236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240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155</x:v>
      </x:c>
      <x:c r="B6" s="83" t="s">
        <x:v>243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