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<x:sst xmlns:x="http://schemas.openxmlformats.org/spreadsheetml/2006/main" count="240" uniqueCount="240">
  <x:si>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</x:si>
  <x:si>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</x:si>
  <x:si>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Coxsackie-Athens</x:t>
  </x:si>
  <x:si>
    <x:t>BEDS Code</x:t>
  </x:si>
  <x:si>
    <x:t>190501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</x:si>
  <x:si>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</x:si>
  <x:si>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</x:si>
  <x:si>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</x:si>
  <x:si>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</x:si>
  <x:si>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</x:si>
  <x:si>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RYAN PALMER</x:t>
  </x:si>
  <x:si>
    <x:t>Street Address Line 1</x:t>
  </x:si>
  <x:si>
    <x:t>24 Sunset Blvd</x:t>
  </x:si>
  <x:si>
    <x:t>Title of Contact</x:t>
  </x:si>
  <x:si>
    <x:t>Administrator of Business &amp; Finance</x:t>
  </x:si>
  <x:si>
    <x:t>Street Address Line 2</x:t>
  </x:si>
  <x:si>
    <x:t/>
  </x:si>
  <x:si>
    <x:t>Email Address</x:t>
  </x:si>
  <x:si>
    <x:t>PalmerR@cacsd.org</x:t>
  </x:si>
  <x:si>
    <x:t>City</x:t>
  </x:si>
  <x:si>
    <x:t>COXSACKIE</x:t>
  </x:si>
  <x:si>
    <x:t>Phone Number</x:t>
  </x:si>
  <x:si>
    <x:t>5187311715</x:t>
  </x:si>
  <x:si>
    <x:t>Zip Code</x:t>
  </x:si>
  <x:si>
    <x:t>12051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</x:si>
  <x:si>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</x:si>
  <x:si>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</x:si>
  <x:si>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</x:si>
  <x:si>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</x:si>
  <x:si>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</x:si>
  <x:si>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</x:si>
  <x:si>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</x:si>
  <x:si>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</x:si>
  <x:si>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</x:si>
  <x:si>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</x:si>
  <x:si>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</x:si>
  <x:si>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</x:si>
  <x:si>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</x:si>
  <x:si>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</x:si>
  <x:si>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</x:si>
  <x:si>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</x:si>
  <x:si>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</x:si>
  <x:si>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</x:si>
  <x:si>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</x:si>
  <x:si>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</x:si>
  <x:si>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</x:si>
  <x:si>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</x:si>
  <x:si>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</x:si>
  <x:si>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</x:si>
  <x:si>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</x:si>
  <x:si>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</x:si>
  <x:si>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</x:si>
  <x:si>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</x:si>
  <x:si>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</x:si>
  <x:si>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</x:si>
  <x:si>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</x:si>
  <x:si>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</x:si>
  <x:si>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</x:si>
  <x:si>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</x:si>
  <x:si>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</x:si>
  <x:si>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</x:si>
  <x:si>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</x:si>
  <x:si>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</x:si>
  <x:si>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</x:si>
  <x:si>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</x:si>
  <x:si>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</x:si>
  <x:si>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</x:si>
  <x:si>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</x:si>
  <x:si>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</x:si>
  <x:si>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</x:si>
  <x:si>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</x:si>
  <x:si>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</x:si>
  <x:si>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</x:si>
  <x:si>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</x:si>
  <x:si>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</x:si>
  <x:si>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</x:si>
  <x:si>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</x:si>
  <x:si>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</x:si>
  <x:si>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</x:si>
  <x:si>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</x:si>
  <x:si>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</x:si>
  <x:si>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</x:si>
  <x:si>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</x:si>
  <x:si>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</x:si>
  <x:si>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</x:si>
  <x:si>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</x:si>
  <x:si>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</x:si>
  <x:si>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</x:si>
  <x:si>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</x:si>
  <x:si>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</x:si>
  <x:si>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</x:si>
  <x:si>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</x:si>
  <x:si>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</x:si>
  <x:si>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</x:si>
  <x:si>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</x:si>
  <x:si>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</x:si>
  <x:si>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</x:si>
  <x:si>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</x:si>
  <x:si>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</x:si>
  <x:si>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</x:si>
  <x:si>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</x:si>
  <x:si>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</x:si>
  <x:si>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</x:si>
  <x:si>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</x:si>
  <x:si>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</x:si>
  <x:si>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</x:si>
  <x:si>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</x:si>
  <x:si>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</x:si>
  <x:si>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</x:si>
  <x:si>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</x:si>
  <x:si>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</x:si>
  <x:si>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</x:si>
  <x:si>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</x:si>
  <x:si>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</x:si>
  <x:si>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</x:si>
  <x:si>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</x:si>
  <x:si>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</x:si>
  <x:si>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</x:si>
  <x:si>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</x:si>
  <x:si>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</x:si>
  <x:si>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</x:si>
  <x:si>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</x:si>
  <x:si>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</x:si>
  <x:si>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</x:si>
  <x:si>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</x:si>
  <x:si>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</x:si>
  <x:si>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</x:si>
  <x:si>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</x:si>
  <x:si>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</x:si>
  <x:si>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</x:si>
  <x:si>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</x:si>
  <x:si>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190501040001</x:t>
  </x:si>
  <x:si>
    <x:t>COXSACKIE-ATHENS HIGH SCHOOL</x:t>
  </x:si>
  <x:si>
    <x:t>Senior High School</x:t>
  </x:si>
  <x:si>
    <x:t>9</x:t>
  </x:si>
  <x:si>
    <x:t>12</x:t>
  </x:si>
  <x:si>
    <x:t>Yes</x:t>
  </x:si>
  <x:si>
    <x:t>No</x:t>
  </x:si>
  <x:si>
    <x:t>190501040002</x:t>
  </x:si>
  <x:si>
    <x:t>COXSACKIE ELEMENTARY SCHOOL</x:t>
  </x:si>
  <x:si>
    <x:t>Elementary School</x:t>
  </x:si>
  <x:si>
    <x:t>K</x:t>
  </x:si>
  <x:si>
    <x:t>4</x:t>
  </x:si>
  <x:si>
    <x:t>190501040003</x:t>
  </x:si>
  <x:si>
    <x:t>EDWARD J ARTHUR ELEMENTARY SCHOOL</x:t>
  </x:si>
  <x:si>
    <x:t>Pre-K</x:t>
  </x:si>
  <x:si>
    <x:t>190501040004</x:t>
  </x:si>
  <x:si>
    <x:t>COXSACKIE-ATHENS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</x:si>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</x:sst>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34710768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4807142.82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280800</x:v>
      </x:c>
      <x:c r="E16" s="10" t="n">
        <x:v>375000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2161250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280800</x:v>
      </x:c>
      <x:c r="E24" s="10" t="n">
        <x:v>375000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2451128</x:v>
      </x:c>
      <x:c r="E27" s="10" t="n">
        <x:v>115918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25295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40872</x:v>
      </x:c>
      <x:c r="E35" s="10" t="n">
        <x:v>0</x:v>
      </x:c>
      <x:c r="F35" s="7" t="n">
        <x:v>4</x:v>
      </x:c>
      <x:c r="G35" s="132" t="n">
        <x:v>10218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126780</x:v>
      </x:c>
      <x:c r="F36" s="7" t="n">
        <x:v>18</x:v>
      </x:c>
      <x:c r="G36" s="132" t="n">
        <x:v>7043.33333333333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568221</x:v>
      </x:c>
      <x:c r="E37" s="10" t="n">
        <x:v>0</x:v>
      </x:c>
      <x:c r="F37" s="7" t="n">
        <x:v>16</x:v>
      </x:c>
      <x:c r="G37" s="132" t="n">
        <x:v>35513.8125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771236</x:v>
      </x:c>
      <x:c r="E38" s="10" t="n">
        <x:v>0</x:v>
      </x:c>
      <x:c r="F38" s="7" t="n">
        <x:v>11</x:v>
      </x:c>
      <x:c r="G38" s="132" t="n">
        <x:v>70112.3636363636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51800</x:v>
      </x:c>
      <x:c r="E43" s="10" t="n">
        <x:v>0</x:v>
      </x:c>
      <x:c r="F43" s="7" t="n">
        <x:v>32</x:v>
      </x:c>
      <x:c r="G43" s="132" t="n">
        <x:v>1618.75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25900</x:v>
      </x:c>
      <x:c r="E62" s="10" t="n">
        <x:v>0</x:v>
      </x:c>
      <x:c r="F62" s="84" t="n">
        <x:v>0.1</x:v>
      </x:c>
      <x:c r="G62" s="132" t="n">
        <x:v>259000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699163</x:v>
      </x:c>
      <x:c r="E63" s="10" t="n">
        <x:v>0</x:v>
      </x:c>
      <x:c r="F63" s="84" t="n">
        <x:v>5</x:v>
      </x:c>
      <x:c r="G63" s="132" t="n">
        <x:v>139832.6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1851664</x:v>
      </x:c>
      <x:c r="E64" s="10" t="n">
        <x:v>4669</x:v>
      </x:c>
      <x:c r="F64" s="84" t="n">
        <x:v>16</x:v>
      </x:c>
      <x:c r="G64" s="132" t="n">
        <x:v>116020.8125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364971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589845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646658</x:v>
      </x:c>
      <x:c r="E72" s="10" t="n">
        <x:v>0</x:v>
      </x:c>
      <x:c r="F72" s="84" t="n">
        <x:v>1.9</x:v>
      </x:c>
      <x:c r="G72" s="132" t="n">
        <x:v>340346.315789474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163278</x:v>
      </x:c>
      <x:c r="E74" s="10" t="n">
        <x:v>54176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189123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358181</x:v>
      </x:c>
      <x:c r="E77" s="10" t="n">
        <x:v>0</x:v>
      </x:c>
      <x:c r="F77" s="84" t="n">
        <x:v>6</x:v>
      </x:c>
      <x:c r="G77" s="132" t="n">
        <x:v>59696.8333333333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230480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8618779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18141941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369</x:v>
      </x:c>
      <x:c r="L8" s="107" t="n">
        <x:v>0</x:v>
      </x:c>
      <x:c r="M8" s="107" t="n">
        <x:v>0</x:v>
      </x:c>
      <x:c r="N8" s="107" t="n">
        <x:v>131</x:v>
      </x:c>
      <x:c r="O8" s="107" t="n">
        <x:v>2</x:v>
      </x:c>
      <x:c r="P8" s="107" t="n">
        <x:v>51</x:v>
      </x:c>
      <x:c r="Q8" s="108" t="n">
        <x:v>0.8</x:v>
      </x:c>
      <x:c r="R8" s="108" t="n">
        <x:v>32.9</x:v>
      </x:c>
      <x:c r="S8" s="108" t="n">
        <x:v>14.6</x:v>
      </x:c>
      <x:c r="T8" s="108" t="n">
        <x:v>1.5</x:v>
      </x:c>
      <x:c r="U8" s="108" t="n">
        <x:v>3.8</x:v>
      </x:c>
      <x:c r="V8" s="108" t="n">
        <x:v>9.2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189</x:v>
      </x:c>
      <x:c r="L9" s="107" t="n">
        <x:v>0</x:v>
      </x:c>
      <x:c r="M9" s="107" t="n">
        <x:v>0</x:v>
      </x:c>
      <x:c r="N9" s="107" t="n">
        <x:v>69</x:v>
      </x:c>
      <x:c r="O9" s="107" t="n">
        <x:v>6</x:v>
      </x:c>
      <x:c r="P9" s="107" t="n">
        <x:v>35</x:v>
      </x:c>
      <x:c r="Q9" s="108" t="n">
        <x:v>0</x:v>
      </x:c>
      <x:c r="R9" s="108" t="n">
        <x:v>24.8</x:v>
      </x:c>
      <x:c r="S9" s="108" t="n">
        <x:v>14.4</x:v>
      </x:c>
      <x:c r="T9" s="108" t="n">
        <x:v>1</x:v>
      </x:c>
      <x:c r="U9" s="108" t="n">
        <x:v>4.8</x:v>
      </x:c>
      <x:c r="V9" s="108" t="n">
        <x:v>5.3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155</x:v>
      </x:c>
      <x:c r="L10" s="107" t="n">
        <x:v>36</x:v>
      </x:c>
      <x:c r="M10" s="107" t="n">
        <x:v>10</x:v>
      </x:c>
      <x:c r="N10" s="107" t="n">
        <x:v>60</x:v>
      </x:c>
      <x:c r="O10" s="107" t="n">
        <x:v>0</x:v>
      </x:c>
      <x:c r="P10" s="107" t="n">
        <x:v>2</x:v>
      </x:c>
      <x:c r="Q10" s="108" t="n">
        <x:v>1</x:v>
      </x:c>
      <x:c r="R10" s="108" t="n">
        <x:v>14</x:v>
      </x:c>
      <x:c r="S10" s="108" t="n">
        <x:v>8.4</x:v>
      </x:c>
      <x:c r="T10" s="108" t="n">
        <x:v>1</x:v>
      </x:c>
      <x:c r="U10" s="108" t="n">
        <x:v>3.8</x:v>
      </x:c>
      <x:c r="V10" s="108" t="n">
        <x:v>5.9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378</x:v>
      </x:c>
      <x:c r="L11" s="107" t="n">
        <x:v>0</x:v>
      </x:c>
      <x:c r="M11" s="107" t="n">
        <x:v>0</x:v>
      </x:c>
      <x:c r="N11" s="107" t="n">
        <x:v>140</x:v>
      </x:c>
      <x:c r="O11" s="107" t="n">
        <x:v>1</x:v>
      </x:c>
      <x:c r="P11" s="107" t="n">
        <x:v>39</x:v>
      </x:c>
      <x:c r="Q11" s="108" t="n">
        <x:v>1.3</x:v>
      </x:c>
      <x:c r="R11" s="108" t="n">
        <x:v>33.3</x:v>
      </x:c>
      <x:c r="S11" s="108" t="n">
        <x:v>10.1</x:v>
      </x:c>
      <x:c r="T11" s="108" t="n">
        <x:v>1.5</x:v>
      </x:c>
      <x:c r="U11" s="108" t="n">
        <x:v>3.8</x:v>
      </x:c>
      <x:c r="V11" s="108" t="n">
        <x:v>9.4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145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3522942</x:v>
      </x:c>
      <x:c r="E8" s="81" t="n">
        <x:v>1578729</x:v>
      </x:c>
      <x:c r="F8" s="116" t="n">
        <x:v>2058104.06834135</x:v>
      </x:c>
      <x:c r="G8" s="81" t="n">
        <x:v>974190</x:v>
      </x:c>
      <x:c r="H8" s="81" t="n">
        <x:v>871104</x:v>
      </x:c>
      <x:c r="I8" s="117">
        <x:f>SUM(D8:H8)</x:f>
      </x:c>
      <x:c r="J8" s="81" t="n">
        <x:v>4934776</x:v>
      </x:c>
      <x:c r="K8" s="81" t="n">
        <x:v>0</x:v>
      </x:c>
      <x:c r="L8" s="81" t="n">
        <x:v>1864684</x:v>
      </x:c>
      <x:c r="M8" s="81" t="n">
        <x:v>0</x:v>
      </x:c>
      <x:c r="N8" s="81" t="n">
        <x:v>323510</x:v>
      </x:c>
      <x:c r="O8" s="81" t="n">
        <x:v>792481</x:v>
      </x:c>
      <x:c r="P8" s="81" t="n">
        <x:v>1089617</x:v>
      </x:c>
      <x:c r="Q8" s="117">
        <x:f>SUM(J8:P8)</x:f>
      </x:c>
      <x:c r="R8" s="81" t="n">
        <x:v>7652725</x:v>
      </x:c>
      <x:c r="S8" s="81" t="n">
        <x:v>1352344</x:v>
      </x:c>
      <x:c r="T8" s="59">
        <x:f>SUM('Part C'!$R8:$S8)</x:f>
      </x:c>
      <x:c r="U8" s="81" t="n">
        <x:v>20739.0921409214</x:v>
      </x:c>
      <x:c r="V8" s="81" t="n">
        <x:v>3664.88888888889</x:v>
      </x:c>
      <x:c r="W8" s="81" t="n">
        <x:v>2102393.88918206</x:v>
      </x:c>
      <x:c r="X8" s="81" t="n">
        <x:v>11107462.8891821</x:v>
      </x:c>
      <x:c r="Y8" s="12" t="n">
        <x:v>30101.5254449378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2130068</x:v>
      </x:c>
      <x:c r="E9" s="81" t="n">
        <x:v>997769</x:v>
      </x:c>
      <x:c r="F9" s="116" t="n">
        <x:v>1261824.61683801</x:v>
      </x:c>
      <x:c r="G9" s="81" t="n">
        <x:v>137013</x:v>
      </x:c>
      <x:c r="H9" s="81" t="n">
        <x:v>406397</x:v>
      </x:c>
      <x:c r="I9" s="117">
        <x:f>SUM(D9:H9)</x:f>
      </x:c>
      <x:c r="J9" s="81" t="n">
        <x:v>3022212</x:v>
      </x:c>
      <x:c r="K9" s="81" t="n">
        <x:v>0</x:v>
      </x:c>
      <x:c r="L9" s="81" t="n">
        <x:v>822928</x:v>
      </x:c>
      <x:c r="M9" s="81" t="n">
        <x:v>0</x:v>
      </x:c>
      <x:c r="N9" s="81" t="n">
        <x:v>293494</x:v>
      </x:c>
      <x:c r="O9" s="81" t="n">
        <x:v>357116</x:v>
      </x:c>
      <x:c r="P9" s="81" t="n">
        <x:v>437321</x:v>
      </x:c>
      <x:c r="Q9" s="117">
        <x:f>SUM(J9:P9)</x:f>
      </x:c>
      <x:c r="R9" s="81" t="n">
        <x:v>4240408</x:v>
      </x:c>
      <x:c r="S9" s="81" t="n">
        <x:v>692664</x:v>
      </x:c>
      <x:c r="T9" s="59">
        <x:f>SUM('Part C'!$R9:$S9)</x:f>
      </x:c>
      <x:c r="U9" s="81" t="n">
        <x:v>22436.0211640212</x:v>
      </x:c>
      <x:c r="V9" s="81" t="n">
        <x:v>3664.88888888889</x:v>
      </x:c>
      <x:c r="W9" s="81" t="n">
        <x:v>1076835.8944591</x:v>
      </x:c>
      <x:c r="X9" s="81" t="n">
        <x:v>6009907.8944591</x:v>
      </x:c>
      <x:c r="Y9" s="12" t="n">
        <x:v>31798.4544680376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1818718</x:v>
      </x:c>
      <x:c r="E10" s="81" t="n">
        <x:v>915287</x:v>
      </x:c>
      <x:c r="F10" s="116" t="n">
        <x:v>1102945.84134602</x:v>
      </x:c>
      <x:c r="G10" s="81" t="n">
        <x:v>113666</x:v>
      </x:c>
      <x:c r="H10" s="81" t="n">
        <x:v>383342</x:v>
      </x:c>
      <x:c r="I10" s="117">
        <x:f>SUM(D10:H10)</x:f>
      </x:c>
      <x:c r="J10" s="81" t="n">
        <x:v>2743179</x:v>
      </x:c>
      <x:c r="K10" s="81" t="n">
        <x:v>342058</x:v>
      </x:c>
      <x:c r="L10" s="81" t="n">
        <x:v>194562</x:v>
      </x:c>
      <x:c r="M10" s="81" t="n">
        <x:v>31856</x:v>
      </x:c>
      <x:c r="N10" s="81" t="n">
        <x:v>301300</x:v>
      </x:c>
      <x:c r="O10" s="81" t="n">
        <x:v>348704</x:v>
      </x:c>
      <x:c r="P10" s="81" t="n">
        <x:v>372299</x:v>
      </x:c>
      <x:c r="Q10" s="117">
        <x:f>SUM(J10:P10)</x:f>
      </x:c>
      <x:c r="R10" s="81" t="n">
        <x:v>3447817</x:v>
      </x:c>
      <x:c r="S10" s="81" t="n">
        <x:v>886141</x:v>
      </x:c>
      <x:c r="T10" s="59">
        <x:f>SUM('Part C'!$R10:$S10)</x:f>
      </x:c>
      <x:c r="U10" s="81" t="n">
        <x:v>17153.3184079602</x:v>
      </x:c>
      <x:c r="V10" s="81" t="n">
        <x:v>4408.66169154229</x:v>
      </x:c>
      <x:c r="W10" s="81" t="n">
        <x:v>1145206.42744063</x:v>
      </x:c>
      <x:c r="X10" s="81" t="n">
        <x:v>5479164.42744063</x:v>
      </x:c>
      <x:c r="Y10" s="12" t="n">
        <x:v>27259.52451463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3602697</x:v>
      </x:c>
      <x:c r="E11" s="81" t="n">
        <x:v>1479593</x:v>
      </x:c>
      <x:c r="F11" s="116" t="n">
        <x:v>2050285.43108534</x:v>
      </x:c>
      <x:c r="G11" s="81" t="n">
        <x:v>270421</x:v>
      </x:c>
      <x:c r="H11" s="81" t="n">
        <x:v>843110</x:v>
      </x:c>
      <x:c r="I11" s="117">
        <x:f>SUM(D11:H11)</x:f>
      </x:c>
      <x:c r="J11" s="81" t="n">
        <x:v>5070772</x:v>
      </x:c>
      <x:c r="K11" s="81" t="n">
        <x:v>0</x:v>
      </x:c>
      <x:c r="L11" s="81" t="n">
        <x:v>1210175</x:v>
      </x:c>
      <x:c r="M11" s="81" t="n">
        <x:v>0</x:v>
      </x:c>
      <x:c r="N11" s="81" t="n">
        <x:v>309138</x:v>
      </x:c>
      <x:c r="O11" s="81" t="n">
        <x:v>642148</x:v>
      </x:c>
      <x:c r="P11" s="81" t="n">
        <x:v>1013872</x:v>
      </x:c>
      <x:c r="Q11" s="117">
        <x:f>SUM(J11:P11)</x:f>
      </x:c>
      <x:c r="R11" s="81" t="n">
        <x:v>6860777</x:v>
      </x:c>
      <x:c r="S11" s="81" t="n">
        <x:v>1385328</x:v>
      </x:c>
      <x:c r="T11" s="59">
        <x:f>SUM('Part C'!$R11:$S11)</x:f>
      </x:c>
      <x:c r="U11" s="81" t="n">
        <x:v>18150.2037037037</x:v>
      </x:c>
      <x:c r="V11" s="81" t="n">
        <x:v>3664.88888888889</x:v>
      </x:c>
      <x:c r="W11" s="81" t="n">
        <x:v>2153671.78891821</x:v>
      </x:c>
      <x:c r="X11" s="81" t="n">
        <x:v>10399776.7889182</x:v>
      </x:c>
      <x:c r="Y11" s="12" t="n">
        <x:v>27512.6370077201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28674</x:v>
      </x:c>
      <x:c r="M10" s="81" t="n">
        <x:v>313384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18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126780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140</x:v>
      </x:c>
      <x:c r="B2" s="83" t="s">
        <x:v>145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140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