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<x:sst xmlns:x="http://schemas.openxmlformats.org/spreadsheetml/2006/main" count="242" uniqueCount="242">
  <x:si>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</x:si>
  <x:si>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</x:si>
  <x:si>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Cornwall</x:t>
  </x:si>
  <x:si>
    <x:t>BEDS Code</x:t>
  </x:si>
  <x:si>
    <x:t>440301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</x:si>
  <x:si>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</x:si>
  <x:si>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</x:si>
  <x:si>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</x:si>
  <x:si>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</x:si>
  <x:si>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</x:si>
  <x:si>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Harvey Sotland</x:t>
  </x:si>
  <x:si>
    <x:t>Street Address Line 1</x:t>
  </x:si>
  <x:si>
    <x:t>24 Idlewild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</x:si>
  <x:si>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</x:si>
  <x:si>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</x:si>
  <x:si>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</x:si>
  <x:si>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</x:si>
  <x:si>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</x:si>
  <x:si>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hsotland@cornwallschools.com</x:t>
  </x:si>
  <x:si>
    <x:t>City</x:t>
  </x:si>
  <x:si>
    <x:t>Cornwall-on-Hudson</x:t>
  </x:si>
  <x:si>
    <x:t>Phone Number</x:t>
  </x:si>
  <x:si>
    <x:t>8455348009</x:t>
  </x:si>
  <x:si>
    <x:t>Zip Code</x:t>
  </x:si>
  <x:si>
    <x:t>12520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</x:si>
  <x:si>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</x:si>
  <x:si>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</x:si>
  <x:si>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</x:si>
  <x:si>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</x:si>
  <x:si>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</x:si>
  <x:si>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</x:si>
  <x:si>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</x:si>
  <x:si>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</x:si>
  <x:si>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</x:si>
  <x:si>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</x:si>
  <x:si>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</x:si>
  <x:si>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</x:si>
  <x:si>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</x:si>
  <x:si>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</x:si>
  <x:si>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</x:si>
  <x:si>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</x:si>
  <x:si>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</x:si>
  <x:si>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</x:si>
  <x:si>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</x:si>
  <x:si>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</x:si>
  <x:si>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</x:si>
  <x:si>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</x:si>
  <x:si>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</x:si>
  <x:si>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</x:si>
  <x:si>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</x:si>
  <x:si>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</x:si>
  <x:si>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</x:si>
  <x:si>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</x:si>
  <x:si>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</x:si>
  <x:si>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</x:si>
  <x:si>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</x:si>
  <x:si>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</x:si>
  <x:si>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</x:si>
  <x:si>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</x:si>
  <x:si>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</x:si>
  <x:si>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</x:si>
  <x:si>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</x:si>
  <x:si>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</x:si>
  <x:si>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</x:si>
  <x:si>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</x:si>
  <x:si>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</x:si>
  <x:si>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</x:si>
  <x:si>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</x:si>
  <x:si>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</x:si>
  <x:si>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</x:si>
  <x:si>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</x:si>
  <x:si>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</x:si>
  <x:si>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</x:si>
  <x:si>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</x:si>
  <x:si>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</x:si>
  <x:si>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</x:si>
  <x:si>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</x:si>
  <x:si>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</x:si>
  <x:si>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</x:si>
  <x:si>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</x:si>
  <x:si>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</x:si>
  <x:si>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</x:si>
  <x:si>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</x:si>
  <x:si>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</x:si>
  <x:si>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</x:si>
  <x:si>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</x:si>
  <x:si>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</x:si>
  <x:si>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</x:si>
  <x:si>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</x:si>
  <x:si>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</x:si>
  <x:si>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</x:si>
  <x:si>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</x:si>
  <x:si>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</x:si>
  <x:si>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</x:si>
  <x:si>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</x:si>
  <x:si>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</x:si>
  <x:si>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</x:si>
  <x:si>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</x:si>
  <x:si>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</x:si>
  <x:si>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</x:si>
  <x:si>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</x:si>
  <x:si>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</x:si>
  <x:si>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</x:si>
  <x:si>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</x:si>
  <x:si>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</x:si>
  <x:si>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</x:si>
  <x:si>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</x:si>
  <x:si>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</x:si>
  <x:si>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</x:si>
  <x:si>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</x:si>
  <x:si>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</x:si>
  <x:si>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</x:si>
  <x:si>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</x:si>
  <x:si>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</x:si>
  <x:si>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</x:si>
  <x:si>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</x:si>
  <x:si>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</x:si>
  <x:si>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</x:si>
  <x:si>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</x:si>
  <x:si>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</x:si>
  <x:si>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</x:si>
  <x:si>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</x:si>
  <x:si>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</x:si>
  <x:si>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</x:si>
  <x:si>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</x:si>
  <x:si>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</x:si>
  <x:si>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</x:si>
  <x:si>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</x:si>
  <x:si>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</x:si>
  <x:si>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</x:si>
  <x:si>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</x:si>
  <x:si>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440301060001</x:t>
  </x:si>
  <x:si>
    <x:t>WILLOW AVENUE ELEMENTARY SCHOOL</x:t>
  </x:si>
  <x:si>
    <x:t>Elementary School</x:t>
  </x:si>
  <x:si>
    <x:t>K</x:t>
  </x:si>
  <x:si>
    <x:t>4</x:t>
  </x:si>
  <x:si>
    <x:t>Yes</x:t>
  </x:si>
  <x:si>
    <x:t>No</x:t>
  </x:si>
  <x:si>
    <x:t>440301060002</x:t>
  </x:si>
  <x:si>
    <x:t>CORNWALL-ON-HUDSON ELEMENTARY SCHOOL</x:t>
  </x:si>
  <x:si>
    <x:t>440301060003</x:t>
  </x:si>
  <x:si>
    <x:t>CORNWALL CENTRAL HIGH SCHOOL</x:t>
  </x:si>
  <x:si>
    <x:t>Senior High School</x:t>
  </x:si>
  <x:si>
    <x:t>9</x:t>
  </x:si>
  <x:si>
    <x:t>12</x:t>
  </x:si>
  <x:si>
    <x:t>440301060004</x:t>
  </x:si>
  <x:si>
    <x:t>CORNWALL ELEMENTARY SCHOOL</x:t>
  </x:si>
  <x:si>
    <x:t>440301060005</x:t>
  </x:si>
  <x:si>
    <x:t>CORNWALL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</x:si>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</x:sst>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81451598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4309427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827317</x:v>
      </x:c>
      <x:c r="E16" s="10" t="n">
        <x:v>628228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1881541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3664611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827317</x:v>
      </x:c>
      <x:c r="E24" s="10" t="n">
        <x:v>628228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23159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4414723</x:v>
      </x:c>
      <x:c r="E27" s="10" t="n">
        <x:v>110408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27938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65618</x:v>
      </x:c>
      <x:c r="E35" s="10" t="n">
        <x:v>321327</x:v>
      </x:c>
      <x:c r="F35" s="7" t="n">
        <x:v>25</x:v>
      </x:c>
      <x:c r="G35" s="132" t="n">
        <x:v>15477.8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195200</x:v>
      </x:c>
      <x:c r="E36" s="10" t="n">
        <x:v>332580</x:v>
      </x:c>
      <x:c r="F36" s="7" t="n">
        <x:v>58</x:v>
      </x:c>
      <x:c r="G36" s="132" t="n">
        <x:v>9099.65517241379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2340451</x:v>
      </x:c>
      <x:c r="E37" s="10" t="n">
        <x:v>0</x:v>
      </x:c>
      <x:c r="F37" s="7" t="n">
        <x:v>24</x:v>
      </x:c>
      <x:c r="G37" s="132" t="n">
        <x:v>97518.7916666667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1421050</x:v>
      </x:c>
      <x:c r="E38" s="10" t="n">
        <x:v>0</x:v>
      </x:c>
      <x:c r="F38" s="7" t="n">
        <x:v>25</x:v>
      </x:c>
      <x:c r="G38" s="132" t="n">
        <x:v>56842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65311</x:v>
      </x:c>
      <x:c r="E62" s="10" t="n">
        <x:v>0</x:v>
      </x:c>
      <x:c r="F62" s="84" t="n">
        <x:v>0.4</x:v>
      </x:c>
      <x:c r="G62" s="132" t="n">
        <x:v>163277.5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1529549</x:v>
      </x:c>
      <x:c r="E63" s="10" t="n">
        <x:v>0</x:v>
      </x:c>
      <x:c r="F63" s="84" t="n">
        <x:v>9.8</x:v>
      </x:c>
      <x:c r="G63" s="132" t="n">
        <x:v>156076.428571429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6179641</x:v>
      </x:c>
      <x:c r="E64" s="10" t="n">
        <x:v>0</x:v>
      </x:c>
      <x:c r="F64" s="84" t="n">
        <x:v>43</x:v>
      </x:c>
      <x:c r="G64" s="132" t="n">
        <x:v>143712.581395349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1137489</x:v>
      </x:c>
      <x:c r="E65" s="10" t="n">
        <x:v>2210180</x:v>
      </x:c>
      <x:c r="F65" s="84" t="n">
        <x:v>52</x:v>
      </x:c>
      <x:c r="G65" s="132" t="n">
        <x:v>64378.25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1531877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341562</x:v>
      </x:c>
      <x:c r="E72" s="10" t="n">
        <x:v>0</x:v>
      </x:c>
      <x:c r="F72" s="84" t="n">
        <x:v>2</x:v>
      </x:c>
      <x:c r="G72" s="132" t="n">
        <x:v>170781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115839</x:v>
      </x:c>
      <x:c r="E74" s="10" t="n">
        <x:v>38780</x:v>
      </x:c>
      <x:c r="F74" s="84" t="n">
        <x:v>3</x:v>
      </x:c>
      <x:c r="G74" s="132" t="n">
        <x:v>51539.6666666667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131524</x:v>
      </x:c>
      <x:c r="E78" s="10" t="n">
        <x:v>15118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2337200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18530055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40608576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227</x:v>
      </x:c>
      <x:c r="L8" s="107" t="n">
        <x:v>0</x:v>
      </x:c>
      <x:c r="M8" s="107" t="n">
        <x:v>0</x:v>
      </x:c>
      <x:c r="N8" s="107" t="n">
        <x:v>37</x:v>
      </x:c>
      <x:c r="O8" s="107" t="n">
        <x:v>3</x:v>
      </x:c>
      <x:c r="P8" s="107" t="n">
        <x:v>35</x:v>
      </x:c>
      <x:c r="Q8" s="108" t="n">
        <x:v>1</x:v>
      </x:c>
      <x:c r="R8" s="108" t="n">
        <x:v>43</x:v>
      </x:c>
      <x:c r="S8" s="108" t="n">
        <x:v>16</x:v>
      </x:c>
      <x:c r="T8" s="108" t="n">
        <x:v>2</x:v>
      </x:c>
      <x:c r="U8" s="108" t="n">
        <x:v>6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230</x:v>
      </x:c>
      <x:c r="L9" s="107" t="n">
        <x:v>0</x:v>
      </x:c>
      <x:c r="M9" s="107" t="n">
        <x:v>0</x:v>
      </x:c>
      <x:c r="N9" s="107" t="n">
        <x:v>37</x:v>
      </x:c>
      <x:c r="O9" s="107" t="n">
        <x:v>3</x:v>
      </x:c>
      <x:c r="P9" s="107" t="n">
        <x:v>35</x:v>
      </x:c>
      <x:c r="Q9" s="108" t="n">
        <x:v>1</x:v>
      </x:c>
      <x:c r="R9" s="108" t="n">
        <x:v>20</x:v>
      </x:c>
      <x:c r="S9" s="108" t="n">
        <x:v>14</x:v>
      </x:c>
      <x:c r="T9" s="108" t="n">
        <x:v>1</x:v>
      </x:c>
      <x:c r="U9" s="108" t="n">
        <x:v>4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1059</x:v>
      </x:c>
      <x:c r="L10" s="107" t="n">
        <x:v>0</x:v>
      </x:c>
      <x:c r="M10" s="107" t="n">
        <x:v>0</x:v>
      </x:c>
      <x:c r="N10" s="107" t="n">
        <x:v>198</x:v>
      </x:c>
      <x:c r="O10" s="107" t="n">
        <x:v>12</x:v>
      </x:c>
      <x:c r="P10" s="107" t="n">
        <x:v>117</x:v>
      </x:c>
      <x:c r="Q10" s="108" t="n">
        <x:v>5</x:v>
      </x:c>
      <x:c r="R10" s="108" t="n">
        <x:v>78</x:v>
      </x:c>
      <x:c r="S10" s="108" t="n">
        <x:v>15</x:v>
      </x:c>
      <x:c r="T10" s="108" t="n">
        <x:v>3</x:v>
      </x:c>
      <x:c r="U10" s="108" t="n">
        <x:v>4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542</x:v>
      </x:c>
      <x:c r="L11" s="107" t="n">
        <x:v>0</x:v>
      </x:c>
      <x:c r="M11" s="107" t="n">
        <x:v>0</x:v>
      </x:c>
      <x:c r="N11" s="107" t="n">
        <x:v>94</x:v>
      </x:c>
      <x:c r="O11" s="107" t="n">
        <x:v>22</x:v>
      </x:c>
      <x:c r="P11" s="107" t="n">
        <x:v>76</x:v>
      </x:c>
      <x:c r="Q11" s="108" t="n">
        <x:v>2</x:v>
      </x:c>
      <x:c r="R11" s="108" t="n">
        <x:v>19</x:v>
      </x:c>
      <x:c r="S11" s="108" t="n">
        <x:v>9</x:v>
      </x:c>
      <x:c r="T11" s="108" t="n">
        <x:v>1</x:v>
      </x:c>
      <x:c r="U11" s="108" t="n">
        <x:v>3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954</x:v>
      </x:c>
      <x:c r="L12" s="107" t="n">
        <x:v>0</x:v>
      </x:c>
      <x:c r="M12" s="107" t="n">
        <x:v>0</x:v>
      </x:c>
      <x:c r="N12" s="107" t="n">
        <x:v>183</x:v>
      </x:c>
      <x:c r="O12" s="107" t="n">
        <x:v>15</x:v>
      </x:c>
      <x:c r="P12" s="107" t="n">
        <x:v>113</x:v>
      </x:c>
      <x:c r="Q12" s="108" t="n">
        <x:v>5</x:v>
      </x:c>
      <x:c r="R12" s="108" t="n">
        <x:v>70</x:v>
      </x:c>
      <x:c r="S12" s="108" t="n">
        <x:v>13</x:v>
      </x:c>
      <x:c r="T12" s="108" t="n">
        <x:v>4</x:v>
      </x:c>
      <x:c r="U12" s="108" t="n">
        <x:v>5</x:v>
      </x:c>
      <x:c r="V12" s="108" t="n">
        <x:v>16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2253779</x:v>
      </x:c>
      <x:c r="E8" s="81" t="n">
        <x:v>900350</x:v>
      </x:c>
      <x:c r="F8" s="116" t="n">
        <x:v>1257723.33283233</x:v>
      </x:c>
      <x:c r="G8" s="81" t="n">
        <x:v>69436</x:v>
      </x:c>
      <x:c r="H8" s="81" t="n">
        <x:v>190235</x:v>
      </x:c>
      <x:c r="I8" s="117">
        <x:f>SUM(D8:H8)</x:f>
      </x:c>
      <x:c r="J8" s="81" t="n">
        <x:v>2785405</x:v>
      </x:c>
      <x:c r="K8" s="81" t="n">
        <x:v>0</x:v>
      </x:c>
      <x:c r="L8" s="81" t="n">
        <x:v>837776</x:v>
      </x:c>
      <x:c r="M8" s="81" t="n">
        <x:v>0</x:v>
      </x:c>
      <x:c r="N8" s="81" t="n">
        <x:v>351510</x:v>
      </x:c>
      <x:c r="O8" s="81" t="n">
        <x:v>325645</x:v>
      </x:c>
      <x:c r="P8" s="81" t="n">
        <x:v>371188</x:v>
      </x:c>
      <x:c r="Q8" s="117">
        <x:f>SUM(J8:P8)</x:f>
      </x:c>
      <x:c r="R8" s="81" t="n">
        <x:v>4585189</x:v>
      </x:c>
      <x:c r="S8" s="81" t="n">
        <x:v>86336</x:v>
      </x:c>
      <x:c r="T8" s="59">
        <x:f>SUM('Part C'!$R8:$S8)</x:f>
      </x:c>
      <x:c r="U8" s="81" t="n">
        <x:v>20199.0704845815</x:v>
      </x:c>
      <x:c r="V8" s="81" t="n">
        <x:v>380.334801762115</x:v>
      </x:c>
      <x:c r="W8" s="81" t="n">
        <x:v>1178264.90371846</x:v>
      </x:c>
      <x:c r="X8" s="81" t="n">
        <x:v>5849789.90371846</x:v>
      </x:c>
      <x:c r="Y8" s="12" t="n">
        <x:v>25769.9995758522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2301333</x:v>
      </x:c>
      <x:c r="E9" s="81" t="n">
        <x:v>1054282</x:v>
      </x:c>
      <x:c r="F9" s="116" t="n">
        <x:v>1338066.7948274</x:v>
      </x:c>
      <x:c r="G9" s="81" t="n">
        <x:v>70237</x:v>
      </x:c>
      <x:c r="H9" s="81" t="n">
        <x:v>187463</x:v>
      </x:c>
      <x:c r="I9" s="117">
        <x:f>SUM(D9:H9)</x:f>
      </x:c>
      <x:c r="J9" s="81" t="n">
        <x:v>2487758</x:v>
      </x:c>
      <x:c r="K9" s="81" t="n">
        <x:v>0</x:v>
      </x:c>
      <x:c r="L9" s="81" t="n">
        <x:v>1348401</x:v>
      </x:c>
      <x:c r="M9" s="81" t="n">
        <x:v>0</x:v>
      </x:c>
      <x:c r="N9" s="81" t="n">
        <x:v>344924</x:v>
      </x:c>
      <x:c r="O9" s="81" t="n">
        <x:v>340012</x:v>
      </x:c>
      <x:c r="P9" s="81" t="n">
        <x:v>430287</x:v>
      </x:c>
      <x:c r="Q9" s="117">
        <x:f>SUM(J9:P9)</x:f>
      </x:c>
      <x:c r="R9" s="81" t="n">
        <x:v>4865046</x:v>
      </x:c>
      <x:c r="S9" s="81" t="n">
        <x:v>86336</x:v>
      </x:c>
      <x:c r="T9" s="59">
        <x:f>SUM('Part C'!$R9:$S9)</x:f>
      </x:c>
      <x:c r="U9" s="81" t="n">
        <x:v>21152.3739130435</x:v>
      </x:c>
      <x:c r="V9" s="81" t="n">
        <x:v>375.373913043478</x:v>
      </x:c>
      <x:c r="W9" s="81" t="n">
        <x:v>1193836.68658699</x:v>
      </x:c>
      <x:c r="X9" s="81" t="n">
        <x:v>6145218.68658699</x:v>
      </x:c>
      <x:c r="Y9" s="12" t="n">
        <x:v>26718.3421155956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8424439</x:v>
      </x:c>
      <x:c r="E10" s="81" t="n">
        <x:v>3342819</x:v>
      </x:c>
      <x:c r="F10" s="116" t="n">
        <x:v>4692247.82818265</x:v>
      </x:c>
      <x:c r="G10" s="81" t="n">
        <x:v>1451532</x:v>
      </x:c>
      <x:c r="H10" s="81" t="n">
        <x:v>873369</x:v>
      </x:c>
      <x:c r="I10" s="117">
        <x:f>SUM(D10:H10)</x:f>
      </x:c>
      <x:c r="J10" s="81" t="n">
        <x:v>11225759</x:v>
      </x:c>
      <x:c r="K10" s="81" t="n">
        <x:v>0</x:v>
      </x:c>
      <x:c r="L10" s="81" t="n">
        <x:v>2873822</x:v>
      </x:c>
      <x:c r="M10" s="81" t="n">
        <x:v>0</x:v>
      </x:c>
      <x:c r="N10" s="81" t="n">
        <x:v>1072729</x:v>
      </x:c>
      <x:c r="O10" s="81" t="n">
        <x:v>1064656</x:v>
      </x:c>
      <x:c r="P10" s="81" t="n">
        <x:v>2547441</x:v>
      </x:c>
      <x:c r="Q10" s="117">
        <x:f>SUM(J10:P10)</x:f>
      </x:c>
      <x:c r="R10" s="81" t="n">
        <x:v>18322394</x:v>
      </x:c>
      <x:c r="S10" s="81" t="n">
        <x:v>462011</x:v>
      </x:c>
      <x:c r="T10" s="59">
        <x:f>SUM('Part C'!$R10:$S10)</x:f>
      </x:c>
      <x:c r="U10" s="81" t="n">
        <x:v>17301.5996222852</x:v>
      </x:c>
      <x:c r="V10" s="81" t="n">
        <x:v>436.271010387158</x:v>
      </x:c>
      <x:c r="W10" s="81" t="n">
        <x:v>5496839.35258964</x:v>
      </x:c>
      <x:c r="X10" s="81" t="n">
        <x:v>24281244.3525896</x:v>
      </x:c>
      <x:c r="Y10" s="12" t="n">
        <x:v>22928.464922181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4858740</x:v>
      </x:c>
      <x:c r="E11" s="81" t="n">
        <x:v>1607182</x:v>
      </x:c>
      <x:c r="F11" s="116" t="n">
        <x:v>2578315.90517505</x:v>
      </x:c>
      <x:c r="G11" s="81" t="n">
        <x:v>163868</x:v>
      </x:c>
      <x:c r="H11" s="81" t="n">
        <x:v>407665</x:v>
      </x:c>
      <x:c r="I11" s="117">
        <x:f>SUM(D11:H11)</x:f>
      </x:c>
      <x:c r="J11" s="81" t="n">
        <x:v>5445727</x:v>
      </x:c>
      <x:c r="K11" s="81" t="n">
        <x:v>0</x:v>
      </x:c>
      <x:c r="L11" s="81" t="n">
        <x:v>2361290</x:v>
      </x:c>
      <x:c r="M11" s="81" t="n">
        <x:v>0</x:v>
      </x:c>
      <x:c r="N11" s="81" t="n">
        <x:v>602417</x:v>
      </x:c>
      <x:c r="O11" s="81" t="n">
        <x:v>631608</x:v>
      </x:c>
      <x:c r="P11" s="81" t="n">
        <x:v>574728</x:v>
      </x:c>
      <x:c r="Q11" s="117">
        <x:f>SUM(J11:P11)</x:f>
      </x:c>
      <x:c r="R11" s="81" t="n">
        <x:v>9396431</x:v>
      </x:c>
      <x:c r="S11" s="81" t="n">
        <x:v>219339</x:v>
      </x:c>
      <x:c r="T11" s="59">
        <x:f>SUM('Part C'!$R11:$S11)</x:f>
      </x:c>
      <x:c r="U11" s="81" t="n">
        <x:v>17336.5885608856</x:v>
      </x:c>
      <x:c r="V11" s="81" t="n">
        <x:v>404.684501845018</x:v>
      </x:c>
      <x:c r="W11" s="81" t="n">
        <x:v>2813302.10491368</x:v>
      </x:c>
      <x:c r="X11" s="81" t="n">
        <x:v>12429072.1049137</x:v>
      </x:c>
      <x:c r="Y11" s="12" t="n">
        <x:v>22931.8673522393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8654936</x:v>
      </x:c>
      <x:c r="E12" s="81" t="n">
        <x:v>2931250</x:v>
      </x:c>
      <x:c r="F12" s="116" t="n">
        <x:v>4620044.54184825</x:v>
      </x:c>
      <x:c r="G12" s="81" t="n">
        <x:v>336368</x:v>
      </x:c>
      <x:c r="H12" s="81" t="n">
        <x:v>762667</x:v>
      </x:c>
      <x:c r="I12" s="117">
        <x:f>SUM(D12:H12)</x:f>
      </x:c>
      <x:c r="J12" s="81" t="n">
        <x:v>9921409</x:v>
      </x:c>
      <x:c r="K12" s="81" t="n">
        <x:v>0</x:v>
      </x:c>
      <x:c r="L12" s="81" t="n">
        <x:v>3550015</x:v>
      </x:c>
      <x:c r="M12" s="81" t="n">
        <x:v>0</x:v>
      </x:c>
      <x:c r="N12" s="81" t="n">
        <x:v>841551</x:v>
      </x:c>
      <x:c r="O12" s="81" t="n">
        <x:v>944214</x:v>
      </x:c>
      <x:c r="P12" s="81" t="n">
        <x:v>2048077</x:v>
      </x:c>
      <x:c r="Q12" s="117">
        <x:f>SUM(J12:P12)</x:f>
      </x:c>
      <x:c r="R12" s="81" t="n">
        <x:v>16878255</x:v>
      </x:c>
      <x:c r="S12" s="81" t="n">
        <x:v>427012</x:v>
      </x:c>
      <x:c r="T12" s="59">
        <x:f>SUM('Part C'!$R12:$S12)</x:f>
      </x:c>
      <x:c r="U12" s="81" t="n">
        <x:v>17692.0911949686</x:v>
      </x:c>
      <x:c r="V12" s="81" t="n">
        <x:v>447.601677148847</x:v>
      </x:c>
      <x:c r="W12" s="81" t="n">
        <x:v>4951826.95219124</x:v>
      </x:c>
      <x:c r="X12" s="81" t="n">
        <x:v>22257093.9521912</x:v>
      </x:c>
      <x:c r="Y12" s="12" t="n">
        <x:v>23330.287161626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3</x:v>
      </x:c>
      <x:c r="F18" s="7" t="n">
        <x:v>58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195200</x:v>
      </x:c>
      <x:c r="M18" s="81" t="n">
        <x:v>332580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