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K23" i="9"/>
  <x:c r="L23" i="9"/>
  <x:c r="M23" i="9"/>
  <x:c r="N23" i="9"/>
  <x:c r="O23" i="9"/>
  <x:c r="P23" i="9"/>
  <x:c r="Q23" i="9"/>
  <x:c r="R23" i="9"/>
  <x:c r="S23" i="9"/>
  <x:c r="T23" i="9"/>
  <x:c r="U23" i="9"/>
  <x:c r="V23" i="9"/>
  <x:c r="W23" i="9"/>
  <x:c r="X23" i="9"/>
  <x:c r="Y2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D23" i="10"/>
  <x:c r="E23" i="10"/>
  <x:c r="F23" i="10"/>
  <x:c r="G23" i="10"/>
  <x:c r="H23" i="10"/>
  <x:c r="I23" i="10"/>
  <x:c r="J23" i="10"/>
  <x:c r="K23" i="10"/>
  <x:c r="L23" i="10"/>
  <x:c r="M23" i="10"/>
  <x:c r="N23" i="10"/>
  <x:c r="O23" i="10"/>
  <x:c r="P23" i="10"/>
  <x:c r="Q23" i="10"/>
  <x:c r="R23" i="10"/>
  <x:c r="S23" i="10"/>
  <x:c r="T23" i="10"/>
  <x:c r="W23" i="10"/>
  <x:c r="X2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F23" i="11"/>
  <x:c r="G23" i="11"/>
  <x:c r="H23" i="11"/>
  <x:c r="I23" i="11"/>
  <x:c r="J23" i="11"/>
  <x:c r="K23" i="11"/>
  <x:c r="L23" i="11"/>
  <x:c r="M23" i="11"/>
  <x:c r="N23" i="11"/>
  <x:c r="O23" i="11"/>
  <x:c r="P23" i="11"/>
  <x:c r="Q23" i="11"/>
  <x:c r="R23" i="11"/>
  <x:c r="S23" i="11"/>
  <x:c r="T23" i="11"/>
  <x:c r="U23" i="11"/>
  <x:c r="V23" i="11"/>
  <x:c r="W23" i="11"/>
  <x:c r="X23" i="11"/>
  <x:c r="Y23" i="11"/>
  <x:c r="J28" i="11"/>
  <x:c r="N28" i="11"/>
  <x:c r="F30" i="11"/>
  <x:c r="G30" i="11"/>
  <x:c r="H30" i="11"/>
  <x:c r="I30" i="11"/>
  <x:c r="J30" i="11"/>
  <x:c r="K30" i="11"/>
  <x:c r="L30" i="11"/>
  <x:c r="M30" i="11"/>
  <x:c r="N30" i="11"/>
  <x:c r="D23" i="12"/>
  <x:c r="E23" i="12"/>
  <x:c r="F23" i="12"/>
  <x:c r="H23" i="12"/>
  <x:c r="J23" i="12"/>
</x:calcChain>
</file>

<file path=xl/sharedStrings.xml><?xml version="1.0" encoding="utf-8"?>
<x:sst xmlns:x="http://schemas.openxmlformats.org/spreadsheetml/2006/main" count="277" uniqueCount="277">
  <x:si>
    <x:t>Part A - District-Level Information</x:t>
  </x:si>
  <x:si>
    <x:t>School District Name</x:t>
  </x:si>
  <x:si>
    <x:t>Clarkstown</x:t>
  </x:si>
  <x:si>
    <x:t>BEDS Code</x:t>
  </x:si>
  <x:si>
    <x:t>500101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</x:si>
  <x:si>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</x:si>
  <x:si>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</x:si>
  <x:si>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</x:si>
  <x:si>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</x:si>
  <x:si>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</x:si>
  <x:si>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JOHN LANAVE</x:t>
  </x:si>
  <x:si>
    <x:t>Street Address Line 1</x:t>
  </x:si>
  <x:si>
    <x:t>62 OLD MIDDLETOWN RD</x:t>
  </x:si>
  <x:si>
    <x:t>Title of Contact</x:t>
  </x:si>
  <x:si>
    <x:t>ASSISTANT SUPERINTENDENT</x:t>
  </x:si>
  <x:si>
    <x:t>Street Address Line 2</x:t>
  </x:si>
  <x:si>
    <x:t/>
  </x:si>
  <x:si>
    <x:t>Email Address</x:t>
  </x:si>
  <x:si>
    <x:t>JLANAVE@CCSD.EDU</x:t>
  </x:si>
  <x:si>
    <x:t>City</x:t>
  </x:si>
  <x:si>
    <x:t>NEW CITY</x:t>
  </x:si>
  <x:si>
    <x:t>Phone Number</x:t>
  </x:si>
  <x:si>
    <x:t>8456396472</x:t>
  </x:si>
  <x:si>
    <x:t>Zip Code</x:t>
  </x:si>
  <x:si>
    <x:t>10956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</x:si>
  <x:si>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</x:si>
  <x:si>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</x:si>
  <x:si>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</x:si>
  <x:si>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</x:si>
  <x:si>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</x:si>
  <x:si>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</x:si>
  <x:si>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</x:si>
  <x:si>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</x:si>
  <x:si>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</x:si>
  <x:si>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</x:si>
  <x:si>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</x:si>
  <x:si>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</x:si>
  <x:si>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</x:si>
  <x:si>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</x:si>
  <x:si>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</x:si>
  <x:si>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</x:si>
  <x:si>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</x:si>
  <x:si>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</x:si>
  <x:si>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</x:si>
  <x:si>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</x:si>
  <x:si>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</x:si>
  <x:si>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</x:si>
  <x:si>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</x:si>
  <x:si>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</x:si>
  <x:si>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</x:si>
  <x:si>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</x:si>
  <x:si>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</x:si>
  <x:si>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</x:si>
  <x:si>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</x:si>
  <x:si>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</x:si>
  <x:si>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</x:si>
  <x:si>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</x:si>
  <x:si>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</x:si>
  <x:si>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</x:si>
  <x:si>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</x:si>
  <x:si>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</x:si>
  <x:si>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</x:si>
  <x:si>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</x:si>
  <x:si>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</x:si>
  <x:si>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</x:si>
  <x:si>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</x:si>
  <x:si>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</x:si>
  <x:si>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</x:si>
  <x:si>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</x:si>
  <x:si>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</x:si>
  <x:si>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</x:si>
  <x:si>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</x:si>
  <x:si>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</x:si>
  <x:si>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</x:si>
  <x:si>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</x:si>
  <x:si>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</x:si>
  <x:si>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</x:si>
  <x:si>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</x:si>
  <x:si>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</x:si>
  <x:si>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</x:si>
  <x:si>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</x:si>
  <x:si>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</x:si>
  <x:si>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</x:si>
  <x:si>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</x:si>
  <x:si>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</x:si>
  <x:si>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</x:si>
  <x:si>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</x:si>
  <x:si>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</x:si>
  <x:si>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</x:si>
  <x:si>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</x:si>
  <x:si>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</x:si>
  <x:si>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</x:si>
  <x:si>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</x:si>
  <x:si>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</x:si>
  <x:si>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</x:si>
  <x:si>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</x:si>
  <x:si>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</x:si>
  <x:si>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</x:si>
  <x:si>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</x:si>
  <x:si>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</x:si>
  <x:si>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</x:si>
  <x:si>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</x:si>
  <x:si>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</x:si>
  <x:si>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</x:si>
  <x:si>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</x:si>
  <x:si>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</x:si>
  <x:si>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</x:si>
  <x:si>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</x:si>
  <x:si>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</x:si>
  <x:si>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</x:si>
  <x:si>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</x:si>
  <x:si>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</x:si>
  <x:si>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</x:si>
  <x:si>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</x:si>
  <x:si>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</x:si>
  <x:si>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</x:si>
  <x:si>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</x:si>
  <x:si>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</x:si>
  <x:si>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</x:si>
  <x:si>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</x:si>
  <x:si>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</x:si>
  <x:si>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</x:si>
  <x:si>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</x:si>
  <x:si>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</x:si>
  <x:si>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</x:si>
  <x:si>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</x:si>
  <x:si>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</x:si>
  <x:si>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</x:si>
  <x:si>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</x:si>
  <x:si>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</x:si>
  <x:si>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</x:si>
  <x:si>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500101060001</x:t>
  </x:si>
  <x:si>
    <x:t>LITTLE TOR ELEMENTARY SCHOOL</x:t>
  </x:si>
  <x:si>
    <x:t>05</x:t>
  </x:si>
  <x:si>
    <x:t>Elementary School</x:t>
  </x:si>
  <x:si>
    <x:t>K</x:t>
  </x:si>
  <x:si>
    <x:t>5</x:t>
  </x:si>
  <x:si>
    <x:t>Yes</x:t>
  </x:si>
  <x:si>
    <x:t>No</x:t>
  </x:si>
  <x:si>
    <x:t>500101060002</x:t>
  </x:si>
  <x:si>
    <x:t>BARDONIA ELEMENTARY SCHOOL</x:t>
  </x:si>
  <x:si>
    <x:t>01</x:t>
  </x:si>
  <x:si>
    <x:t>500101060006</x:t>
  </x:si>
  <x:si>
    <x:t>LAUREL PLAINS ELEMENTARY SCHOOL</x:t>
  </x:si>
  <x:si>
    <x:t>06</x:t>
  </x:si>
  <x:si>
    <x:t>500101060007</x:t>
  </x:si>
  <x:si>
    <x:t>LINK ELEMENTARY SCHOOL</x:t>
  </x:si>
  <x:si>
    <x:t>04</x:t>
  </x:si>
  <x:si>
    <x:t>500101060008</x:t>
  </x:si>
  <x:si>
    <x:t>NEW CITY ELEMENTARY SCHOOL</x:t>
  </x:si>
  <x:si>
    <x:t>07</x:t>
  </x:si>
  <x:si>
    <x:t>500101060010</x:t>
  </x:si>
  <x:si>
    <x:t>WEST NYACK ELEMENTARY SCHOOL</x:t>
  </x:si>
  <x:si>
    <x:t>09</x:t>
  </x:si>
  <x:si>
    <x:t>500101060011</x:t>
  </x:si>
  <x:si>
    <x:t>CLARKSTOWN NORTH SENIOR HIGH SCHOOL</x:t>
  </x:si>
  <x:si>
    <x:t>16</x:t>
  </x:si>
  <x:si>
    <x:t>Senior High School</x:t>
  </x:si>
  <x:si>
    <x:t>9</x:t>
  </x:si>
  <x:si>
    <x:t>12</x:t>
  </x:si>
  <x:si>
    <x:t>500101060014</x:t>
  </x:si>
  <x:si>
    <x:t>LAKEWOOD ELEMENTARY SCHOOL</x:t>
  </x:si>
  <x:si>
    <x:t>03</x:t>
  </x:si>
  <x:si>
    <x:t>500101060015</x:t>
  </x:si>
  <x:si>
    <x:t>WOODGLEN ELEMENTARY SCHOOL</x:t>
  </x:si>
  <x:si>
    <x:t>10</x:t>
  </x:si>
  <x:si>
    <x:t>500101060016</x:t>
  </x:si>
  <x:si>
    <x:t>STRAWTOWN ELEMENTARY SCHOOL</x:t>
  </x:si>
  <x:si>
    <x:t>08</x:t>
  </x:si>
  <x:si>
    <x:t>500101060019</x:t>
  </x:si>
  <x:si>
    <x:t>CLARKSTOWN SOUTH SENIOR HIGH SCHOOL</x:t>
  </x:si>
  <x:si>
    <x:t>17</x:t>
  </x:si>
  <x:si>
    <x:t>500101060020</x:t>
  </x:si>
  <x:si>
    <x:t>BIRCHWOOD SCHOOL</x:t>
  </x:si>
  <x:si>
    <x:t>30</x:t>
  </x:si>
  <x:si>
    <x:t>K-12 School</x:t>
  </x:si>
  <x:si>
    <x:t>500101060022</x:t>
  </x:si>
  <x:si>
    <x:t>FELIX FESTA DETERMINATION MIDDLE SCHOOL</x:t>
  </x:si>
  <x:si>
    <x:t>14</x:t>
  </x:si>
  <x:si>
    <x:t>Middle/Junior High School</x:t>
  </x:si>
  <x:si>
    <x:t>8</x:t>
  </x:si>
  <x:si>
    <x:t>500101060023</x:t>
  </x:si>
  <x:si>
    <x:t>FELIX FESTA CHARACTER MIDDLE SCHOOL</x:t>
  </x:si>
  <x:si>
    <x:t>7</x:t>
  </x:si>
  <x:si>
    <x:t>500101060024</x:t>
  </x:si>
  <x:si>
    <x:t>FELIX FESTA ACHIEVEMENT MIDDLE SCHOOL</x:t>
  </x:si>
  <x:si>
    <x:t>13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</x:si>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</x:sst>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230706789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2989867</x:v>
      </x:c>
      <x:c r="E15" s="10" t="n">
        <x:v>13012963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3503940</x:v>
      </x:c>
      <x:c r="E16" s="10" t="n">
        <x:v>927540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3961149</x:v>
      </x:c>
      <x:c r="E22" s="10" t="n">
        <x:v>50692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6714663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3503940</x:v>
      </x:c>
      <x:c r="E24" s="10" t="n">
        <x:v>927540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823675</x:v>
      </x:c>
      <x:c r="E25" s="10" t="n">
        <x:v>53100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382956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8461927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2489661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15000</x:v>
      </x:c>
      <x:c r="E33" s="10" t="n">
        <x:v>0</x:v>
      </x:c>
      <x:c r="F33" s="7" t="n">
        <x:v>1</x:v>
      </x:c>
      <x:c r="G33" s="132" t="n">
        <x:v>15000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275000</x:v>
      </x:c>
      <x:c r="E35" s="10" t="n">
        <x:v>0</x:v>
      </x:c>
      <x:c r="F35" s="7" t="n">
        <x:v>5</x:v>
      </x:c>
      <x:c r="G35" s="132" t="n">
        <x:v>55000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500070</x:v>
      </x:c>
      <x:c r="E36" s="10" t="n">
        <x:v>881800</x:v>
      </x:c>
      <x:c r="F36" s="7" t="n">
        <x:v>238</x:v>
      </x:c>
      <x:c r="G36" s="132" t="n">
        <x:v>5806.17647058824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8262117</x:v>
      </x:c>
      <x:c r="E37" s="10" t="n">
        <x:v>0</x:v>
      </x:c>
      <x:c r="F37" s="7" t="n">
        <x:v>100</x:v>
      </x:c>
      <x:c r="G37" s="132" t="n">
        <x:v>82621.17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2600000</x:v>
      </x:c>
      <x:c r="E38" s="10" t="n">
        <x:v>0</x:v>
      </x:c>
      <x:c r="F38" s="7" t="n">
        <x:v>33</x:v>
      </x:c>
      <x:c r="G38" s="132" t="n">
        <x:v>78787.8787878788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600000</x:v>
      </x:c>
      <x:c r="E41" s="10" t="n">
        <x:v>0</x:v>
      </x:c>
      <x:c r="F41" s="7" t="n">
        <x:v>78</x:v>
      </x:c>
      <x:c r="G41" s="132" t="n">
        <x:v>7692.30769230769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75000</x:v>
      </x:c>
      <x:c r="E42" s="10" t="n">
        <x:v>0</x:v>
      </x:c>
      <x:c r="F42" s="7" t="n">
        <x:v>1</x:v>
      </x:c>
      <x:c r="G42" s="132" t="n">
        <x:v>75000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348006</x:v>
      </x:c>
      <x:c r="E43" s="10" t="n">
        <x:v>40984</x:v>
      </x:c>
      <x:c r="F43" s="7" t="n">
        <x:v>25</x:v>
      </x:c>
      <x:c r="G43" s="132" t="n">
        <x:v>15559.6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553134</x:v>
      </x:c>
      <x:c r="E44" s="10" t="n">
        <x:v>68154</x:v>
      </x:c>
      <x:c r="F44" s="7" t="n">
        <x:v>16</x:v>
      </x:c>
      <x:c r="G44" s="132" t="n">
        <x:v>38830.5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236213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7766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231822</x:v>
      </x:c>
      <x:c r="E62" s="10" t="n">
        <x:v>0</x:v>
      </x:c>
      <x:c r="F62" s="84" t="n">
        <x:v>2</x:v>
      </x:c>
      <x:c r="G62" s="132" t="n">
        <x:v>115911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4151753</x:v>
      </x:c>
      <x:c r="E63" s="10" t="n">
        <x:v>0</x:v>
      </x:c>
      <x:c r="F63" s="84" t="n">
        <x:v>24.8</x:v>
      </x:c>
      <x:c r="G63" s="132" t="n">
        <x:v>167409.39516129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15027103</x:v>
      </x:c>
      <x:c r="E64" s="10" t="n">
        <x:v>0</x:v>
      </x:c>
      <x:c r="F64" s="84" t="n">
        <x:v>171.1</x:v>
      </x:c>
      <x:c r="G64" s="132" t="n">
        <x:v>87826.4348334307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6279245</x:v>
      </x:c>
      <x:c r="E65" s="10" t="n">
        <x:v>0</x:v>
      </x:c>
      <x:c r="F65" s="84" t="n">
        <x:v>55</x:v>
      </x:c>
      <x:c r="G65" s="132" t="n">
        <x:v>114168.090909091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4451893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1679740</x:v>
      </x:c>
      <x:c r="E72" s="10" t="n">
        <x:v>0</x:v>
      </x:c>
      <x:c r="F72" s="84" t="n">
        <x:v>12.6</x:v>
      </x:c>
      <x:c r="G72" s="132" t="n">
        <x:v>133312.698412698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208715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765500</x:v>
      </x:c>
      <x:c r="E74" s="10" t="n">
        <x:v>213768</x:v>
      </x:c>
      <x:c r="F74" s="84" t="n">
        <x:v>1</x:v>
      </x:c>
      <x:c r="G74" s="132" t="n">
        <x:v>979268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143595</x:v>
      </x:c>
      <x:c r="E75" s="10" t="n">
        <x:v>0</x:v>
      </x:c>
      <x:c r="F75" s="84" t="n">
        <x:v>1</x:v>
      </x:c>
      <x:c r="G75" s="132" t="n">
        <x:v>143595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913811</x:v>
      </x:c>
      <x:c r="E76" s="10" t="n">
        <x:v>19804</x:v>
      </x:c>
      <x:c r="F76" s="84" t="n">
        <x:v>9.9</x:v>
      </x:c>
      <x:c r="G76" s="132" t="n">
        <x:v>94304.5454545455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823552</x:v>
      </x:c>
      <x:c r="E77" s="10" t="n">
        <x:v>387793</x:v>
      </x:c>
      <x:c r="F77" s="84" t="n">
        <x:v>12</x:v>
      </x:c>
      <x:c r="G77" s="132" t="n">
        <x:v>100945.416666667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1188624</x:v>
      </x:c>
      <x:c r="E78" s="10" t="n">
        <x:v>135865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3136023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53285706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143140025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287</x:v>
      </x:c>
      <x:c r="L8" s="107" t="n">
        <x:v>0</x:v>
      </x:c>
      <x:c r="M8" s="107" t="n">
        <x:v>0</x:v>
      </x:c>
      <x:c r="N8" s="107" t="n">
        <x:v>37</x:v>
      </x:c>
      <x:c r="O8" s="107" t="n">
        <x:v>10</x:v>
      </x:c>
      <x:c r="P8" s="107" t="n">
        <x:v>19</x:v>
      </x:c>
      <x:c r="Q8" s="108" t="n">
        <x:v>1.8</x:v>
      </x:c>
      <x:c r="R8" s="108" t="n">
        <x:v>22.8</x:v>
      </x:c>
      <x:c r="S8" s="108" t="n">
        <x:v>11.2</x:v>
      </x:c>
      <x:c r="T8" s="108" t="n">
        <x:v>1</x:v>
      </x:c>
      <x:c r="U8" s="108" t="n">
        <x:v>2.4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356</x:v>
      </x:c>
      <x:c r="L9" s="107" t="n">
        <x:v>0</x:v>
      </x:c>
      <x:c r="M9" s="107" t="n">
        <x:v>0</x:v>
      </x:c>
      <x:c r="N9" s="107" t="n">
        <x:v>98</x:v>
      </x:c>
      <x:c r="O9" s="107" t="n">
        <x:v>17</x:v>
      </x:c>
      <x:c r="P9" s="107" t="n">
        <x:v>42</x:v>
      </x:c>
      <x:c r="Q9" s="108" t="n">
        <x:v>8</x:v>
      </x:c>
      <x:c r="R9" s="108" t="n">
        <x:v>24.9</x:v>
      </x:c>
      <x:c r="S9" s="108" t="n">
        <x:v>11</x:v>
      </x:c>
      <x:c r="T9" s="108" t="n">
        <x:v>1</x:v>
      </x:c>
      <x:c r="U9" s="108" t="n">
        <x:v>3.4</x:v>
      </x:c>
      <x:c r="V9" s="108" t="n">
        <x:v>9.5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338</x:v>
      </x:c>
      <x:c r="L10" s="107" t="n">
        <x:v>0</x:v>
      </x:c>
      <x:c r="M10" s="107" t="n">
        <x:v>0</x:v>
      </x:c>
      <x:c r="N10" s="107" t="n">
        <x:v>67</x:v>
      </x:c>
      <x:c r="O10" s="107" t="n">
        <x:v>16</x:v>
      </x:c>
      <x:c r="P10" s="107" t="n">
        <x:v>55</x:v>
      </x:c>
      <x:c r="Q10" s="108" t="n">
        <x:v>10.5</x:v>
      </x:c>
      <x:c r="R10" s="108" t="n">
        <x:v>26.6</x:v>
      </x:c>
      <x:c r="S10" s="108" t="n">
        <x:v>18.2</x:v>
      </x:c>
      <x:c r="T10" s="108" t="n">
        <x:v>1</x:v>
      </x:c>
      <x:c r="U10" s="108" t="n">
        <x:v>3.5</x:v>
      </x:c>
      <x:c r="V10" s="108" t="n">
        <x:v>9.7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372</x:v>
      </x:c>
      <x:c r="L11" s="107" t="n">
        <x:v>0</x:v>
      </x:c>
      <x:c r="M11" s="107" t="n">
        <x:v>0</x:v>
      </x:c>
      <x:c r="N11" s="107" t="n">
        <x:v>94</x:v>
      </x:c>
      <x:c r="O11" s="107" t="n">
        <x:v>22</x:v>
      </x:c>
      <x:c r="P11" s="107" t="n">
        <x:v>37</x:v>
      </x:c>
      <x:c r="Q11" s="108" t="n">
        <x:v>7.6</x:v>
      </x:c>
      <x:c r="R11" s="108" t="n">
        <x:v>26.5</x:v>
      </x:c>
      <x:c r="S11" s="108" t="n">
        <x:v>10.3</x:v>
      </x:c>
      <x:c r="T11" s="108" t="n">
        <x:v>1</x:v>
      </x:c>
      <x:c r="U11" s="108" t="n">
        <x:v>2.8</x:v>
      </x:c>
      <x:c r="V11" s="108" t="n">
        <x:v>8.7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150</x:v>
      </x:c>
      <x:c r="D12" s="169" t="s">
        <x:v>134</x:v>
      </x:c>
      <x:c r="E12" s="170" t="s">
        <x:v>135</x:v>
      </x:c>
      <x:c r="F12" s="170" t="s">
        <x:v>136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441</x:v>
      </x:c>
      <x:c r="L12" s="107" t="n">
        <x:v>0</x:v>
      </x:c>
      <x:c r="M12" s="107" t="n">
        <x:v>0</x:v>
      </x:c>
      <x:c r="N12" s="107" t="n">
        <x:v>101</x:v>
      </x:c>
      <x:c r="O12" s="107" t="n">
        <x:v>29</x:v>
      </x:c>
      <x:c r="P12" s="107" t="n">
        <x:v>67</x:v>
      </x:c>
      <x:c r="Q12" s="108" t="n">
        <x:v>13.5</x:v>
      </x:c>
      <x:c r="R12" s="108" t="n">
        <x:v>30.8</x:v>
      </x:c>
      <x:c r="S12" s="108" t="n">
        <x:v>27.7</x:v>
      </x:c>
      <x:c r="T12" s="108" t="n">
        <x:v>1</x:v>
      </x:c>
      <x:c r="U12" s="108" t="n">
        <x:v>6.1</x:v>
      </x:c>
      <x:c r="V12" s="108" t="n">
        <x:v>8.5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153</x:v>
      </x:c>
      <x:c r="D13" s="169" t="s">
        <x:v>134</x:v>
      </x:c>
      <x:c r="E13" s="170" t="s">
        <x:v>135</x:v>
      </x:c>
      <x:c r="F13" s="170" t="s">
        <x:v>136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316</x:v>
      </x:c>
      <x:c r="L13" s="107" t="n">
        <x:v>0</x:v>
      </x:c>
      <x:c r="M13" s="107" t="n">
        <x:v>0</x:v>
      </x:c>
      <x:c r="N13" s="107" t="n">
        <x:v>69</x:v>
      </x:c>
      <x:c r="O13" s="107" t="n">
        <x:v>13</x:v>
      </x:c>
      <x:c r="P13" s="107" t="n">
        <x:v>71</x:v>
      </x:c>
      <x:c r="Q13" s="108" t="n">
        <x:v>6.3</x:v>
      </x:c>
      <x:c r="R13" s="108" t="n">
        <x:v>27.5</x:v>
      </x:c>
      <x:c r="S13" s="108" t="n">
        <x:v>17.3</x:v>
      </x:c>
      <x:c r="T13" s="108" t="n">
        <x:v>1</x:v>
      </x:c>
      <x:c r="U13" s="108" t="n">
        <x:v>3.4</x:v>
      </x:c>
      <x:c r="V13" s="108" t="n">
        <x:v>8.3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154</x:v>
      </x:c>
      <x:c r="B14" s="168" t="s">
        <x:v>155</x:v>
      </x:c>
      <x:c r="C14" s="167" t="s">
        <x:v>156</x:v>
      </x:c>
      <x:c r="D14" s="169" t="s">
        <x:v>157</x:v>
      </x:c>
      <x:c r="E14" s="170" t="s">
        <x:v>158</x:v>
      </x:c>
      <x:c r="F14" s="170" t="s">
        <x:v>159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1237</x:v>
      </x:c>
      <x:c r="L14" s="107" t="n">
        <x:v>0</x:v>
      </x:c>
      <x:c r="M14" s="107" t="n">
        <x:v>0</x:v>
      </x:c>
      <x:c r="N14" s="107" t="n">
        <x:v>306</x:v>
      </x:c>
      <x:c r="O14" s="107" t="n">
        <x:v>83</x:v>
      </x:c>
      <x:c r="P14" s="107" t="n">
        <x:v>213</x:v>
      </x:c>
      <x:c r="Q14" s="108" t="n">
        <x:v>25.3</x:v>
      </x:c>
      <x:c r="R14" s="108" t="n">
        <x:v>93.9</x:v>
      </x:c>
      <x:c r="S14" s="108" t="n">
        <x:v>21</x:v>
      </x:c>
      <x:c r="T14" s="108" t="n">
        <x:v>4</x:v>
      </x:c>
      <x:c r="U14" s="108" t="n">
        <x:v>13.7</x:v>
      </x:c>
      <x:c r="V14" s="108" t="n">
        <x:v>52.7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160</x:v>
      </x:c>
      <x:c r="B15" s="168" t="s">
        <x:v>161</x:v>
      </x:c>
      <x:c r="C15" s="167" t="s">
        <x:v>162</x:v>
      </x:c>
      <x:c r="D15" s="169" t="s">
        <x:v>134</x:v>
      </x:c>
      <x:c r="E15" s="170" t="s">
        <x:v>135</x:v>
      </x:c>
      <x:c r="F15" s="170" t="s">
        <x:v>136</x:v>
      </x:c>
      <x:c r="G15" s="170" t="s">
        <x:v>137</x:v>
      </x:c>
      <x:c r="H15" s="170" t="s">
        <x:v>16</x:v>
      </x:c>
      <x:c r="I15" s="170" t="s">
        <x:v>138</x:v>
      </x:c>
      <x:c r="J15" s="106" t="n"/>
      <x:c r="K15" s="107" t="n">
        <x:v>432</x:v>
      </x:c>
      <x:c r="L15" s="107" t="n">
        <x:v>0</x:v>
      </x:c>
      <x:c r="M15" s="107" t="n">
        <x:v>0</x:v>
      </x:c>
      <x:c r="N15" s="107" t="n">
        <x:v>123</x:v>
      </x:c>
      <x:c r="O15" s="107" t="n">
        <x:v>23</x:v>
      </x:c>
      <x:c r="P15" s="107" t="n">
        <x:v>32</x:v>
      </x:c>
      <x:c r="Q15" s="108" t="n">
        <x:v>8.5</x:v>
      </x:c>
      <x:c r="R15" s="108" t="n">
        <x:v>30.3</x:v>
      </x:c>
      <x:c r="S15" s="108" t="n">
        <x:v>10.8</x:v>
      </x:c>
      <x:c r="T15" s="108" t="n">
        <x:v>1</x:v>
      </x:c>
      <x:c r="U15" s="108" t="n">
        <x:v>3.3</x:v>
      </x:c>
      <x:c r="V15" s="108" t="n">
        <x:v>9.6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163</x:v>
      </x:c>
      <x:c r="B16" s="168" t="s">
        <x:v>164</x:v>
      </x:c>
      <x:c r="C16" s="167" t="s">
        <x:v>165</x:v>
      </x:c>
      <x:c r="D16" s="169" t="s">
        <x:v>134</x:v>
      </x:c>
      <x:c r="E16" s="170" t="s">
        <x:v>135</x:v>
      </x:c>
      <x:c r="F16" s="170" t="s">
        <x:v>136</x:v>
      </x:c>
      <x:c r="G16" s="170" t="s">
        <x:v>137</x:v>
      </x:c>
      <x:c r="H16" s="170" t="s">
        <x:v>16</x:v>
      </x:c>
      <x:c r="I16" s="170" t="s">
        <x:v>138</x:v>
      </x:c>
      <x:c r="J16" s="106" t="n"/>
      <x:c r="K16" s="107" t="n">
        <x:v>420</x:v>
      </x:c>
      <x:c r="L16" s="107" t="n">
        <x:v>0</x:v>
      </x:c>
      <x:c r="M16" s="107" t="n">
        <x:v>0</x:v>
      </x:c>
      <x:c r="N16" s="107" t="n">
        <x:v>111</x:v>
      </x:c>
      <x:c r="O16" s="107" t="n">
        <x:v>29</x:v>
      </x:c>
      <x:c r="P16" s="107" t="n">
        <x:v>95</x:v>
      </x:c>
      <x:c r="Q16" s="108" t="n">
        <x:v>10.7</x:v>
      </x:c>
      <x:c r="R16" s="108" t="n">
        <x:v>31.4</x:v>
      </x:c>
      <x:c r="S16" s="108" t="n">
        <x:v>20.3</x:v>
      </x:c>
      <x:c r="T16" s="108" t="n">
        <x:v>1</x:v>
      </x:c>
      <x:c r="U16" s="108" t="n">
        <x:v>5.2</x:v>
      </x:c>
      <x:c r="V16" s="108" t="n">
        <x:v>8.7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166</x:v>
      </x:c>
      <x:c r="B17" s="168" t="s">
        <x:v>167</x:v>
      </x:c>
      <x:c r="C17" s="167" t="s">
        <x:v>168</x:v>
      </x:c>
      <x:c r="D17" s="169" t="s">
        <x:v>134</x:v>
      </x:c>
      <x:c r="E17" s="170" t="s">
        <x:v>135</x:v>
      </x:c>
      <x:c r="F17" s="170" t="s">
        <x:v>136</x:v>
      </x:c>
      <x:c r="G17" s="170" t="s">
        <x:v>137</x:v>
      </x:c>
      <x:c r="H17" s="170" t="s">
        <x:v>16</x:v>
      </x:c>
      <x:c r="I17" s="170" t="s">
        <x:v>138</x:v>
      </x:c>
      <x:c r="J17" s="106" t="n"/>
      <x:c r="K17" s="107" t="n">
        <x:v>308</x:v>
      </x:c>
      <x:c r="L17" s="107" t="n">
        <x:v>0</x:v>
      </x:c>
      <x:c r="M17" s="107" t="n">
        <x:v>0</x:v>
      </x:c>
      <x:c r="N17" s="107" t="n">
        <x:v>39</x:v>
      </x:c>
      <x:c r="O17" s="107" t="n">
        <x:v>14</x:v>
      </x:c>
      <x:c r="P17" s="107" t="n">
        <x:v>39</x:v>
      </x:c>
      <x:c r="Q17" s="108" t="n">
        <x:v>6.6</x:v>
      </x:c>
      <x:c r="R17" s="108" t="n">
        <x:v>23.6</x:v>
      </x:c>
      <x:c r="S17" s="108" t="n">
        <x:v>14.1</x:v>
      </x:c>
      <x:c r="T17" s="108" t="n">
        <x:v>1</x:v>
      </x:c>
      <x:c r="U17" s="108" t="n">
        <x:v>2.6</x:v>
      </x:c>
      <x:c r="V17" s="108" t="n">
        <x:v>8.4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169</x:v>
      </x:c>
      <x:c r="B18" s="168" t="s">
        <x:v>170</x:v>
      </x:c>
      <x:c r="C18" s="167" t="s">
        <x:v>171</x:v>
      </x:c>
      <x:c r="D18" s="169" t="s">
        <x:v>157</x:v>
      </x:c>
      <x:c r="E18" s="170" t="s">
        <x:v>158</x:v>
      </x:c>
      <x:c r="F18" s="170" t="s">
        <x:v>159</x:v>
      </x:c>
      <x:c r="G18" s="170" t="s">
        <x:v>137</x:v>
      </x:c>
      <x:c r="H18" s="170" t="s">
        <x:v>16</x:v>
      </x:c>
      <x:c r="I18" s="170" t="s">
        <x:v>138</x:v>
      </x:c>
      <x:c r="J18" s="106" t="n"/>
      <x:c r="K18" s="107" t="n">
        <x:v>1349</x:v>
      </x:c>
      <x:c r="L18" s="107" t="n">
        <x:v>0</x:v>
      </x:c>
      <x:c r="M18" s="107" t="n">
        <x:v>0</x:v>
      </x:c>
      <x:c r="N18" s="107" t="n">
        <x:v>278</x:v>
      </x:c>
      <x:c r="O18" s="107" t="n">
        <x:v>2</x:v>
      </x:c>
      <x:c r="P18" s="107" t="n">
        <x:v>285</x:v>
      </x:c>
      <x:c r="Q18" s="108" t="n">
        <x:v>19.8</x:v>
      </x:c>
      <x:c r="R18" s="108" t="n">
        <x:v>99.5</x:v>
      </x:c>
      <x:c r="S18" s="108" t="n">
        <x:v>34.3</x:v>
      </x:c>
      <x:c r="T18" s="108" t="n">
        <x:v>4</x:v>
      </x:c>
      <x:c r="U18" s="108" t="n">
        <x:v>15.1</x:v>
      </x:c>
      <x:c r="V18" s="108" t="n">
        <x:v>59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172</x:v>
      </x:c>
      <x:c r="B19" s="168" t="s">
        <x:v>173</x:v>
      </x:c>
      <x:c r="C19" s="167" t="s">
        <x:v>174</x:v>
      </x:c>
      <x:c r="D19" s="169" t="s">
        <x:v>175</x:v>
      </x:c>
      <x:c r="E19" s="170" t="s">
        <x:v>135</x:v>
      </x:c>
      <x:c r="F19" s="170" t="s">
        <x:v>159</x:v>
      </x:c>
      <x:c r="G19" s="170" t="s">
        <x:v>137</x:v>
      </x:c>
      <x:c r="H19" s="170" t="s">
        <x:v>16</x:v>
      </x:c>
      <x:c r="I19" s="170" t="s">
        <x:v>138</x:v>
      </x:c>
      <x:c r="J19" s="106" t="n"/>
      <x:c r="K19" s="107" t="n">
        <x:v>54</x:v>
      </x:c>
      <x:c r="L19" s="107" t="n">
        <x:v>0</x:v>
      </x:c>
      <x:c r="M19" s="107" t="n">
        <x:v>0</x:v>
      </x:c>
      <x:c r="N19" s="107" t="n">
        <x:v>37</x:v>
      </x:c>
      <x:c r="O19" s="107" t="n">
        <x:v>0</x:v>
      </x:c>
      <x:c r="P19" s="107" t="n">
        <x:v>39</x:v>
      </x:c>
      <x:c r="Q19" s="108" t="n">
        <x:v>2.5</x:v>
      </x:c>
      <x:c r="R19" s="108" t="n">
        <x:v>23.4</x:v>
      </x:c>
      <x:c r="S19" s="108" t="n">
        <x:v>30.4</x:v>
      </x:c>
      <x:c r="T19" s="108" t="n">
        <x:v>1</x:v>
      </x:c>
      <x:c r="U19" s="108" t="n">
        <x:v>7.7</x:v>
      </x:c>
      <x:c r="V19" s="108" t="n">
        <x:v>8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176</x:v>
      </x:c>
      <x:c r="B20" s="168" t="s">
        <x:v>177</x:v>
      </x:c>
      <x:c r="C20" s="167" t="s">
        <x:v>178</x:v>
      </x:c>
      <x:c r="D20" s="169" t="s">
        <x:v>179</x:v>
      </x:c>
      <x:c r="E20" s="170" t="s">
        <x:v>180</x:v>
      </x:c>
      <x:c r="F20" s="170" t="s">
        <x:v>180</x:v>
      </x:c>
      <x:c r="G20" s="170" t="s">
        <x:v>137</x:v>
      </x:c>
      <x:c r="H20" s="170" t="s">
        <x:v>16</x:v>
      </x:c>
      <x:c r="I20" s="170" t="s">
        <x:v>138</x:v>
      </x:c>
      <x:c r="J20" s="106" t="n"/>
      <x:c r="K20" s="107" t="n">
        <x:v>615</x:v>
      </x:c>
      <x:c r="L20" s="107" t="n">
        <x:v>0</x:v>
      </x:c>
      <x:c r="M20" s="107" t="n">
        <x:v>0</x:v>
      </x:c>
      <x:c r="N20" s="107" t="n">
        <x:v>134</x:v>
      </x:c>
      <x:c r="O20" s="107" t="n">
        <x:v>15</x:v>
      </x:c>
      <x:c r="P20" s="107" t="n">
        <x:v>105</x:v>
      </x:c>
      <x:c r="Q20" s="108" t="n">
        <x:v>10</x:v>
      </x:c>
      <x:c r="R20" s="108" t="n">
        <x:v>42.2</x:v>
      </x:c>
      <x:c r="S20" s="108" t="n">
        <x:v>14.8</x:v>
      </x:c>
      <x:c r="T20" s="108" t="n">
        <x:v>2</x:v>
      </x:c>
      <x:c r="U20" s="108" t="n">
        <x:v>6.1</x:v>
      </x:c>
      <x:c r="V20" s="108" t="n">
        <x:v>19.8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181</x:v>
      </x:c>
      <x:c r="B21" s="168" t="s">
        <x:v>182</x:v>
      </x:c>
      <x:c r="C21" s="167" t="s">
        <x:v>159</x:v>
      </x:c>
      <x:c r="D21" s="169" t="s">
        <x:v>179</x:v>
      </x:c>
      <x:c r="E21" s="170" t="s">
        <x:v>183</x:v>
      </x:c>
      <x:c r="F21" s="170" t="s">
        <x:v>183</x:v>
      </x:c>
      <x:c r="G21" s="170" t="s">
        <x:v>137</x:v>
      </x:c>
      <x:c r="H21" s="170" t="s">
        <x:v>16</x:v>
      </x:c>
      <x:c r="I21" s="170" t="s">
        <x:v>138</x:v>
      </x:c>
      <x:c r="J21" s="106" t="n"/>
      <x:c r="K21" s="107" t="n">
        <x:v>641</x:v>
      </x:c>
      <x:c r="L21" s="107" t="n">
        <x:v>0</x:v>
      </x:c>
      <x:c r="M21" s="107" t="n">
        <x:v>0</x:v>
      </x:c>
      <x:c r="N21" s="107" t="n">
        <x:v>132</x:v>
      </x:c>
      <x:c r="O21" s="107" t="n">
        <x:v>26</x:v>
      </x:c>
      <x:c r="P21" s="107" t="n">
        <x:v>109</x:v>
      </x:c>
      <x:c r="Q21" s="108" t="n">
        <x:v>10.1</x:v>
      </x:c>
      <x:c r="R21" s="108" t="n">
        <x:v>46.2</x:v>
      </x:c>
      <x:c r="S21" s="108" t="n">
        <x:v>14.9</x:v>
      </x:c>
      <x:c r="T21" s="108" t="n">
        <x:v>2</x:v>
      </x:c>
      <x:c r="U21" s="108" t="n">
        <x:v>6.2</x:v>
      </x:c>
      <x:c r="V21" s="108" t="n">
        <x:v>22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167" t="s">
        <x:v>184</x:v>
      </x:c>
      <x:c r="B22" s="168" t="s">
        <x:v>185</x:v>
      </x:c>
      <x:c r="C22" s="167" t="s">
        <x:v>186</x:v>
      </x:c>
      <x:c r="D22" s="169" t="s">
        <x:v>134</x:v>
      </x:c>
      <x:c r="E22" s="170" t="s">
        <x:v>187</x:v>
      </x:c>
      <x:c r="F22" s="170" t="s">
        <x:v>187</x:v>
      </x:c>
      <x:c r="G22" s="170" t="s">
        <x:v>137</x:v>
      </x:c>
      <x:c r="H22" s="170" t="s">
        <x:v>16</x:v>
      </x:c>
      <x:c r="I22" s="170" t="s">
        <x:v>138</x:v>
      </x:c>
      <x:c r="J22" s="106" t="n"/>
      <x:c r="K22" s="107" t="n">
        <x:v>600</x:v>
      </x:c>
      <x:c r="L22" s="107" t="n">
        <x:v>0</x:v>
      </x:c>
      <x:c r="M22" s="107" t="n">
        <x:v>0</x:v>
      </x:c>
      <x:c r="N22" s="107" t="n">
        <x:v>134</x:v>
      </x:c>
      <x:c r="O22" s="107" t="n">
        <x:v>17</x:v>
      </x:c>
      <x:c r="P22" s="107" t="n">
        <x:v>98</x:v>
      </x:c>
      <x:c r="Q22" s="108" t="n">
        <x:v>9.9</x:v>
      </x:c>
      <x:c r="R22" s="108" t="n">
        <x:v>44.2</x:v>
      </x:c>
      <x:c r="S22" s="108" t="n">
        <x:v>14.8</x:v>
      </x:c>
      <x:c r="T22" s="108" t="n">
        <x:v>2</x:v>
      </x:c>
      <x:c r="U22" s="108" t="n">
        <x:v>6.2</x:v>
      </x:c>
      <x:c r="V22" s="108" t="n">
        <x:v>19</x:v>
      </x:c>
      <x:c r="W22" s="128">
        <x:f>SUM(Q22:V22)</x:f>
      </x:c>
      <x:c r="X22" s="128">
        <x:f>SUM(Q22:R22)</x:f>
      </x:c>
      <x:c r="Y22" s="130">
        <x:f>SUM(S22:V22)</x:f>
      </x:c>
    </x:row>
    <x:row r="23" spans="1:25" s="6" customFormat="1">
      <x:c r="A23" s="4" t="s">
        <x:v>188</x:v>
      </x:c>
      <x:c r="B23" s="2" t="s"/>
      <x:c r="C23" s="2" t="s"/>
      <x:c r="D23" s="3" t="s"/>
      <x:c r="E23" s="8" t="s"/>
      <x:c r="F23" s="8" t="s"/>
      <x:c r="G23" s="2" t="s"/>
      <x:c r="H23" s="2" t="s"/>
      <x:c r="I23" s="2" t="s"/>
      <x:c r="J23" s="2" t="s"/>
      <x:c r="K23" s="13">
        <x:f>SUM(K8:K22)</x:f>
      </x:c>
      <x:c r="L23" s="13">
        <x:f>SUM(L8:L22)</x:f>
      </x:c>
      <x:c r="M23" s="13">
        <x:f>SUM(M8:M22)</x:f>
      </x:c>
      <x:c r="N23" s="13">
        <x:f>SUM(N8:N22)</x:f>
      </x:c>
      <x:c r="O23" s="13">
        <x:f>SUM(O8:O22)</x:f>
      </x:c>
      <x:c r="P23" s="13">
        <x:f>SUM(P8:P22)</x:f>
      </x:c>
      <x:c r="Q23" s="79">
        <x:f>SUM(Q8:Q22)</x:f>
      </x:c>
      <x:c r="R23" s="79">
        <x:f>SUM(R8:R22)</x:f>
      </x:c>
      <x:c r="S23" s="79">
        <x:f>SUM(S8:S22)</x:f>
      </x:c>
      <x:c r="T23" s="79">
        <x:f>SUM(T8:T22)</x:f>
      </x:c>
      <x:c r="U23" s="79">
        <x:f>SUM(U8:U22)</x:f>
      </x:c>
      <x:c r="V23" s="79">
        <x:f>SUM(V8:V22)</x:f>
      </x:c>
      <x:c r="W23" s="79">
        <x:f>SUM(W8:W22)</x:f>
      </x:c>
      <x:c r="X23" s="79">
        <x:f>SUM(X8:X22)</x:f>
      </x:c>
      <x:c r="Y23" s="79">
        <x:f>SUM(Y8:Y22)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190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191</x:v>
      </x:c>
      <x:c r="E5" s="175" t="s"/>
      <x:c r="F5" s="175" t="s"/>
      <x:c r="G5" s="175" t="s"/>
      <x:c r="H5" s="175" t="s"/>
      <x:c r="I5" s="176" t="s"/>
      <x:c r="J5" s="177" t="s">
        <x:v>192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193</x:v>
      </x:c>
      <x:c r="S5" s="181" t="s"/>
      <x:c r="T5" s="182" t="s"/>
      <x:c r="U5" s="143" t="s">
        <x:v>194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195</x:v>
      </x:c>
      <x:c r="E6" s="155" t="s"/>
      <x:c r="F6" s="155" t="s"/>
      <x:c r="G6" s="89" t="s"/>
      <x:c r="H6" s="90" t="s"/>
      <x:c r="I6" s="75" t="s"/>
      <x:c r="J6" s="134" t="s">
        <x:v>196</x:v>
      </x:c>
      <x:c r="K6" s="135" t="s"/>
      <x:c r="L6" s="134" t="s">
        <x:v>197</x:v>
      </x:c>
      <x:c r="M6" s="135" t="s"/>
      <x:c r="N6" s="134" t="s">
        <x:v>198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199</x:v>
      </x:c>
      <x:c r="E7" s="100" t="s">
        <x:v>200</x:v>
      </x:c>
      <x:c r="F7" s="100" t="s">
        <x:v>201</x:v>
      </x:c>
      <x:c r="G7" s="113" t="s">
        <x:v>202</x:v>
      </x:c>
      <x:c r="H7" s="183" t="s">
        <x:v>203</x:v>
      </x:c>
      <x:c r="I7" s="113" t="s">
        <x:v>204</x:v>
      </x:c>
      <x:c r="J7" s="113" t="s">
        <x:v>205</x:v>
      </x:c>
      <x:c r="K7" s="183" t="s">
        <x:v>206</x:v>
      </x:c>
      <x:c r="L7" s="113" t="s">
        <x:v>207</x:v>
      </x:c>
      <x:c r="M7" s="183" t="s">
        <x:v>208</x:v>
      </x:c>
      <x:c r="N7" s="113" t="s">
        <x:v>209</x:v>
      </x:c>
      <x:c r="O7" s="183" t="s">
        <x:v>210</x:v>
      </x:c>
      <x:c r="P7" s="183" t="s">
        <x:v>211</x:v>
      </x:c>
      <x:c r="Q7" s="113" t="s">
        <x:v>212</x:v>
      </x:c>
      <x:c r="R7" s="113" t="s">
        <x:v>213</x:v>
      </x:c>
      <x:c r="S7" s="113" t="s">
        <x:v>214</x:v>
      </x:c>
      <x:c r="T7" s="11" t="s">
        <x:v>215</x:v>
      </x:c>
      <x:c r="U7" s="124" t="s">
        <x:v>216</x:v>
      </x:c>
      <x:c r="V7" s="124" t="s">
        <x:v>217</x:v>
      </x:c>
      <x:c r="W7" s="124" t="s">
        <x:v>218</x:v>
      </x:c>
      <x:c r="X7" s="124" t="s">
        <x:v>219</x:v>
      </x:c>
      <x:c r="Y7" s="124" t="s">
        <x:v>220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2868359</x:v>
      </x:c>
      <x:c r="E8" s="81" t="n">
        <x:v>939359</x:v>
      </x:c>
      <x:c r="F8" s="116" t="n">
        <x:v>1334049.30349421</x:v>
      </x:c>
      <x:c r="G8" s="81" t="n">
        <x:v>15227</x:v>
      </x:c>
      <x:c r="H8" s="81" t="n">
        <x:v>185298</x:v>
      </x:c>
      <x:c r="I8" s="117">
        <x:f>SUM(D8:H8)</x:f>
      </x:c>
      <x:c r="J8" s="81" t="n">
        <x:v>3906257</x:v>
      </x:c>
      <x:c r="K8" s="81" t="n">
        <x:v>0</x:v>
      </x:c>
      <x:c r="L8" s="81" t="n">
        <x:v>510807</x:v>
      </x:c>
      <x:c r="M8" s="81" t="n">
        <x:v>0</x:v>
      </x:c>
      <x:c r="N8" s="81" t="n">
        <x:v>323946</x:v>
      </x:c>
      <x:c r="O8" s="81" t="n">
        <x:v>287530</x:v>
      </x:c>
      <x:c r="P8" s="81" t="n">
        <x:v>313752</x:v>
      </x:c>
      <x:c r="Q8" s="117">
        <x:f>SUM(J8:P8)</x:f>
      </x:c>
      <x:c r="R8" s="81" t="n">
        <x:v>5013990</x:v>
      </x:c>
      <x:c r="S8" s="81" t="n">
        <x:v>328302</x:v>
      </x:c>
      <x:c r="T8" s="59">
        <x:f>SUM('Part C'!$R8:$S8)</x:f>
      </x:c>
      <x:c r="U8" s="81" t="n">
        <x:v>17470.3484320558</x:v>
      </x:c>
      <x:c r="V8" s="81" t="n">
        <x:v>1143.90940766551</x:v>
      </x:c>
      <x:c r="W8" s="81" t="n">
        <x:v>1469317.52794231</x:v>
      </x:c>
      <x:c r="X8" s="81" t="n">
        <x:v>6811609.52794231</x:v>
      </x:c>
      <x:c r="Y8" s="12" t="n">
        <x:v>23733.8311078129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3741655</x:v>
      </x:c>
      <x:c r="E9" s="81" t="n">
        <x:v>987057</x:v>
      </x:c>
      <x:c r="F9" s="116" t="n">
        <x:v>1656723.25262132</x:v>
      </x:c>
      <x:c r="G9" s="81" t="n">
        <x:v>23495</x:v>
      </x:c>
      <x:c r="H9" s="81" t="n">
        <x:v>257437</x:v>
      </x:c>
      <x:c r="I9" s="117">
        <x:f>SUM(D9:H9)</x:f>
      </x:c>
      <x:c r="J9" s="81" t="n">
        <x:v>4854858</x:v>
      </x:c>
      <x:c r="K9" s="81" t="n">
        <x:v>0</x:v>
      </x:c>
      <x:c r="L9" s="81" t="n">
        <x:v>802011</x:v>
      </x:c>
      <x:c r="M9" s="81" t="n">
        <x:v>0</x:v>
      </x:c>
      <x:c r="N9" s="81" t="n">
        <x:v>320235</x:v>
      </x:c>
      <x:c r="O9" s="81" t="n">
        <x:v>238594</x:v>
      </x:c>
      <x:c r="P9" s="81" t="n">
        <x:v>450668</x:v>
      </x:c>
      <x:c r="Q9" s="117">
        <x:f>SUM(J9:P9)</x:f>
      </x:c>
      <x:c r="R9" s="81" t="n">
        <x:v>6153306</x:v>
      </x:c>
      <x:c r="S9" s="81" t="n">
        <x:v>513061</x:v>
      </x:c>
      <x:c r="T9" s="59">
        <x:f>SUM('Part C'!$R9:$S9)</x:f>
      </x:c>
      <x:c r="U9" s="81" t="n">
        <x:v>17284.5674157303</x:v>
      </x:c>
      <x:c r="V9" s="81" t="n">
        <x:v>1441.18258426966</x:v>
      </x:c>
      <x:c r="W9" s="81" t="n">
        <x:v>1822568.08344064</x:v>
      </x:c>
      <x:c r="X9" s="81" t="n">
        <x:v>8488935.08344064</x:v>
      </x:c>
      <x:c r="Y9" s="12" t="n">
        <x:v>23845.3232680917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4283297</x:v>
      </x:c>
      <x:c r="E10" s="81" t="n">
        <x:v>1444363</x:v>
      </x:c>
      <x:c r="F10" s="116" t="n">
        <x:v>2006708.69892457</x:v>
      </x:c>
      <x:c r="G10" s="81" t="n">
        <x:v>19347</x:v>
      </x:c>
      <x:c r="H10" s="81" t="n">
        <x:v>240979</x:v>
      </x:c>
      <x:c r="I10" s="117">
        <x:f>SUM(D10:H10)</x:f>
      </x:c>
      <x:c r="J10" s="81" t="n">
        <x:v>4791956</x:v>
      </x:c>
      <x:c r="K10" s="81" t="n">
        <x:v>0</x:v>
      </x:c>
      <x:c r="L10" s="81" t="n">
        <x:v>1860553</x:v>
      </x:c>
      <x:c r="M10" s="81" t="n">
        <x:v>0</x:v>
      </x:c>
      <x:c r="N10" s="81" t="n">
        <x:v>301971</x:v>
      </x:c>
      <x:c r="O10" s="81" t="n">
        <x:v>330625</x:v>
      </x:c>
      <x:c r="P10" s="81" t="n">
        <x:v>709589</x:v>
      </x:c>
      <x:c r="Q10" s="117">
        <x:f>SUM(J10:P10)</x:f>
      </x:c>
      <x:c r="R10" s="81" t="n">
        <x:v>7550053</x:v>
      </x:c>
      <x:c r="S10" s="81" t="n">
        <x:v>444642</x:v>
      </x:c>
      <x:c r="T10" s="59">
        <x:f>SUM('Part C'!$R10:$S10)</x:f>
      </x:c>
      <x:c r="U10" s="81" t="n">
        <x:v>22337.4349112426</x:v>
      </x:c>
      <x:c r="V10" s="81" t="n">
        <x:v>1315.50887573964</x:v>
      </x:c>
      <x:c r="W10" s="81" t="n">
        <x:v>1730415.76461499</x:v>
      </x:c>
      <x:c r="X10" s="81" t="n">
        <x:v>9725110.76461499</x:v>
      </x:c>
      <x:c r="Y10" s="12" t="n">
        <x:v>28772.5170550739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3893636</x:v>
      </x:c>
      <x:c r="E11" s="81" t="n">
        <x:v>1090153</x:v>
      </x:c>
      <x:c r="F11" s="116" t="n">
        <x:v>1746090.50465715</x:v>
      </x:c>
      <x:c r="G11" s="81" t="n">
        <x:v>22747</x:v>
      </x:c>
      <x:c r="H11" s="81" t="n">
        <x:v>258287</x:v>
      </x:c>
      <x:c r="I11" s="117">
        <x:f>SUM(D11:H11)</x:f>
      </x:c>
      <x:c r="J11" s="81" t="n">
        <x:v>4850575</x:v>
      </x:c>
      <x:c r="K11" s="81" t="n">
        <x:v>0</x:v>
      </x:c>
      <x:c r="L11" s="81" t="n">
        <x:v>1036185</x:v>
      </x:c>
      <x:c r="M11" s="81" t="n">
        <x:v>0</x:v>
      </x:c>
      <x:c r="N11" s="81" t="n">
        <x:v>287112</x:v>
      </x:c>
      <x:c r="O11" s="81" t="n">
        <x:v>389361</x:v>
      </x:c>
      <x:c r="P11" s="81" t="n">
        <x:v>447682</x:v>
      </x:c>
      <x:c r="Q11" s="117">
        <x:f>SUM(J11:P11)</x:f>
      </x:c>
      <x:c r="R11" s="81" t="n">
        <x:v>6562220</x:v>
      </x:c>
      <x:c r="S11" s="81" t="n">
        <x:v>448693</x:v>
      </x:c>
      <x:c r="T11" s="59">
        <x:f>SUM('Part C'!$R11:$S11)</x:f>
      </x:c>
      <x:c r="U11" s="81" t="n">
        <x:v>17640.376344086</x:v>
      </x:c>
      <x:c r="V11" s="81" t="n">
        <x:v>1206.16397849462</x:v>
      </x:c>
      <x:c r="W11" s="81" t="n">
        <x:v>1904481.25573011</x:v>
      </x:c>
      <x:c r="X11" s="81" t="n">
        <x:v>8915394.25573011</x:v>
      </x:c>
      <x:c r="Y11" s="12" t="n">
        <x:v>23966.1135906723</x:v>
      </x:c>
    </x:row>
    <x:row r="12" spans="1:25" s="6" customFormat="1">
      <x:c r="A12" s="184" t="s">
        <x:v>148</x:v>
      </x:c>
      <x:c r="B12" s="184" t="s">
        <x:v>149</x:v>
      </x:c>
      <x:c r="C12" s="184" t="s">
        <x:v>150</x:v>
      </x:c>
      <x:c r="D12" s="81" t="n">
        <x:v>4565613</x:v>
      </x:c>
      <x:c r="E12" s="81" t="n">
        <x:v>1798804</x:v>
      </x:c>
      <x:c r="F12" s="116" t="n">
        <x:v>2229799.07282964</x:v>
      </x:c>
      <x:c r="G12" s="81" t="n">
        <x:v>29083</x:v>
      </x:c>
      <x:c r="H12" s="81" t="n">
        <x:v>322698</x:v>
      </x:c>
      <x:c r="I12" s="117">
        <x:f>SUM(D12:H12)</x:f>
      </x:c>
      <x:c r="J12" s="81" t="n">
        <x:v>5550091</x:v>
      </x:c>
      <x:c r="K12" s="81" t="n">
        <x:v>0</x:v>
      </x:c>
      <x:c r="L12" s="81" t="n">
        <x:v>1716499</x:v>
      </x:c>
      <x:c r="M12" s="81" t="n">
        <x:v>0</x:v>
      </x:c>
      <x:c r="N12" s="81" t="n">
        <x:v>342894</x:v>
      </x:c>
      <x:c r="O12" s="81" t="n">
        <x:v>311023</x:v>
      </x:c>
      <x:c r="P12" s="81" t="n">
        <x:v>1025489</x:v>
      </x:c>
      <x:c r="Q12" s="117">
        <x:f>SUM(J12:P12)</x:f>
      </x:c>
      <x:c r="R12" s="81" t="n">
        <x:v>8328272</x:v>
      </x:c>
      <x:c r="S12" s="81" t="n">
        <x:v>617725</x:v>
      </x:c>
      <x:c r="T12" s="59">
        <x:f>SUM('Part C'!$R12:$S12)</x:f>
      </x:c>
      <x:c r="U12" s="81" t="n">
        <x:v>18884.9705215419</x:v>
      </x:c>
      <x:c r="V12" s="81" t="n">
        <x:v>1400.73696145125</x:v>
      </x:c>
      <x:c r="W12" s="81" t="n">
        <x:v>2257731.81122843</x:v>
      </x:c>
      <x:c r="X12" s="81" t="n">
        <x:v>11203728.8112284</x:v>
      </x:c>
      <x:c r="Y12" s="12" t="n">
        <x:v>25405.2807510849</x:v>
      </x:c>
    </x:row>
    <x:row r="13" spans="1:25" s="6" customFormat="1">
      <x:c r="A13" s="184" t="s">
        <x:v>151</x:v>
      </x:c>
      <x:c r="B13" s="184" t="s">
        <x:v>152</x:v>
      </x:c>
      <x:c r="C13" s="184" t="s">
        <x:v>153</x:v>
      </x:c>
      <x:c r="D13" s="81" t="n">
        <x:v>3580742</x:v>
      </x:c>
      <x:c r="E13" s="81" t="n">
        <x:v>1210572</x:v>
      </x:c>
      <x:c r="F13" s="116" t="n">
        <x:v>1678656.11490191</x:v>
      </x:c>
      <x:c r="G13" s="81" t="n">
        <x:v>24612</x:v>
      </x:c>
      <x:c r="H13" s="81" t="n">
        <x:v>234955</x:v>
      </x:c>
      <x:c r="I13" s="117">
        <x:f>SUM(D13:H13)</x:f>
      </x:c>
      <x:c r="J13" s="81" t="n">
        <x:v>4399658</x:v>
      </x:c>
      <x:c r="K13" s="81" t="n">
        <x:v>0</x:v>
      </x:c>
      <x:c r="L13" s="81" t="n">
        <x:v>1285427</x:v>
      </x:c>
      <x:c r="M13" s="81" t="n">
        <x:v>0</x:v>
      </x:c>
      <x:c r="N13" s="81" t="n">
        <x:v>324268</x:v>
      </x:c>
      <x:c r="O13" s="81" t="n">
        <x:v>287958</x:v>
      </x:c>
      <x:c r="P13" s="81" t="n">
        <x:v>432226</x:v>
      </x:c>
      <x:c r="Q13" s="117">
        <x:f>SUM(J13:P13)</x:f>
      </x:c>
      <x:c r="R13" s="81" t="n">
        <x:v>6279725</x:v>
      </x:c>
      <x:c r="S13" s="81" t="n">
        <x:v>449812</x:v>
      </x:c>
      <x:c r="T13" s="59">
        <x:f>SUM('Part C'!$R13:$S13)</x:f>
      </x:c>
      <x:c r="U13" s="81" t="n">
        <x:v>19872.5474683544</x:v>
      </x:c>
      <x:c r="V13" s="81" t="n">
        <x:v>1423.45569620253</x:v>
      </x:c>
      <x:c r="W13" s="81" t="n">
        <x:v>1617785.15271697</x:v>
      </x:c>
      <x:c r="X13" s="81" t="n">
        <x:v>8347322.15271697</x:v>
      </x:c>
      <x:c r="Y13" s="12" t="n">
        <x:v>26415.5764326486</x:v>
      </x:c>
    </x:row>
    <x:row r="14" spans="1:25" s="6" customFormat="1">
      <x:c r="A14" s="184" t="s">
        <x:v>154</x:v>
      </x:c>
      <x:c r="B14" s="184" t="s">
        <x:v>155</x:v>
      </x:c>
      <x:c r="C14" s="184" t="s">
        <x:v>156</x:v>
      </x:c>
      <x:c r="D14" s="81" t="n">
        <x:v>14814302</x:v>
      </x:c>
      <x:c r="E14" s="81" t="n">
        <x:v>4514694</x:v>
      </x:c>
      <x:c r="F14" s="116" t="n">
        <x:v>6771991.42663465</x:v>
      </x:c>
      <x:c r="G14" s="81" t="n">
        <x:v>953474</x:v>
      </x:c>
      <x:c r="H14" s="81" t="n">
        <x:v>1356367</x:v>
      </x:c>
      <x:c r="I14" s="117">
        <x:f>SUM(D14:H14)</x:f>
      </x:c>
      <x:c r="J14" s="81" t="n">
        <x:v>18025945</x:v>
      </x:c>
      <x:c r="K14" s="81" t="n">
        <x:v>0</x:v>
      </x:c>
      <x:c r="L14" s="81" t="n">
        <x:v>4330579</x:v>
      </x:c>
      <x:c r="M14" s="81" t="n">
        <x:v>0</x:v>
      </x:c>
      <x:c r="N14" s="81" t="n">
        <x:v>1359143</x:v>
      </x:c>
      <x:c r="O14" s="81" t="n">
        <x:v>969967</x:v>
      </x:c>
      <x:c r="P14" s="81" t="n">
        <x:v>3725195</x:v>
      </x:c>
      <x:c r="Q14" s="117">
        <x:f>SUM(J14:P14)</x:f>
      </x:c>
      <x:c r="R14" s="81" t="n">
        <x:v>26477979</x:v>
      </x:c>
      <x:c r="S14" s="81" t="n">
        <x:v>1932850</x:v>
      </x:c>
      <x:c r="T14" s="59">
        <x:f>SUM('Part C'!$R14:$S14)</x:f>
      </x:c>
      <x:c r="U14" s="81" t="n">
        <x:v>21404.9951495554</x:v>
      </x:c>
      <x:c r="V14" s="81" t="n">
        <x:v>1562.5303152789</x:v>
      </x:c>
      <x:c r="W14" s="81" t="n">
        <x:v>6332912.13262941</x:v>
      </x:c>
      <x:c r="X14" s="81" t="n">
        <x:v>34743741.1326294</x:v>
      </x:c>
      <x:c r="Y14" s="12" t="n">
        <x:v>28087.098732926</x:v>
      </x:c>
    </x:row>
    <x:row r="15" spans="1:25" s="6" customFormat="1">
      <x:c r="A15" s="184" t="s">
        <x:v>160</x:v>
      </x:c>
      <x:c r="B15" s="184" t="s">
        <x:v>161</x:v>
      </x:c>
      <x:c r="C15" s="184" t="s">
        <x:v>162</x:v>
      </x:c>
      <x:c r="D15" s="81" t="n">
        <x:v>4258939</x:v>
      </x:c>
      <x:c r="E15" s="81" t="n">
        <x:v>1107431</x:v>
      </x:c>
      <x:c r="F15" s="116" t="n">
        <x:v>1880129.29549726</x:v>
      </x:c>
      <x:c r="G15" s="81" t="n">
        <x:v>26439</x:v>
      </x:c>
      <x:c r="H15" s="81" t="n">
        <x:v>309856</x:v>
      </x:c>
      <x:c r="I15" s="117">
        <x:f>SUM(D15:H15)</x:f>
      </x:c>
      <x:c r="J15" s="81" t="n">
        <x:v>5513084</x:v>
      </x:c>
      <x:c r="K15" s="81" t="n">
        <x:v>0</x:v>
      </x:c>
      <x:c r="L15" s="81" t="n">
        <x:v>900555</x:v>
      </x:c>
      <x:c r="M15" s="81" t="n">
        <x:v>0</x:v>
      </x:c>
      <x:c r="N15" s="81" t="n">
        <x:v>347467</x:v>
      </x:c>
      <x:c r="O15" s="81" t="n">
        <x:v>313716</x:v>
      </x:c>
      <x:c r="P15" s="81" t="n">
        <x:v>507973</x:v>
      </x:c>
      <x:c r="Q15" s="117">
        <x:f>SUM(J15:P15)</x:f>
      </x:c>
      <x:c r="R15" s="81" t="n">
        <x:v>6971618</x:v>
      </x:c>
      <x:c r="S15" s="81" t="n">
        <x:v>611177</x:v>
      </x:c>
      <x:c r="T15" s="59">
        <x:f>SUM('Part C'!$R15:$S15)</x:f>
      </x:c>
      <x:c r="U15" s="81" t="n">
        <x:v>16138.0046296296</x:v>
      </x:c>
      <x:c r="V15" s="81" t="n">
        <x:v>1414.76157407407</x:v>
      </x:c>
      <x:c r="W15" s="81" t="n">
        <x:v>2211655.65181561</x:v>
      </x:c>
      <x:c r="X15" s="81" t="n">
        <x:v>9794450.65181561</x:v>
      </x:c>
      <x:c r="Y15" s="12" t="n">
        <x:v>22672.3394717954</x:v>
      </x:c>
    </x:row>
    <x:row r="16" spans="1:25" s="6" customFormat="1">
      <x:c r="A16" s="184" t="s">
        <x:v>163</x:v>
      </x:c>
      <x:c r="B16" s="184" t="s">
        <x:v>164</x:v>
      </x:c>
      <x:c r="C16" s="184" t="s">
        <x:v>165</x:v>
      </x:c>
      <x:c r="D16" s="81" t="n">
        <x:v>4979771</x:v>
      </x:c>
      <x:c r="E16" s="81" t="n">
        <x:v>1563083</x:v>
      </x:c>
      <x:c r="F16" s="116" t="n">
        <x:v>2292315.19286994</x:v>
      </x:c>
      <x:c r="G16" s="81" t="n">
        <x:v>26879</x:v>
      </x:c>
      <x:c r="H16" s="81" t="n">
        <x:v>342727</x:v>
      </x:c>
      <x:c r="I16" s="117">
        <x:f>SUM(D16:H16)</x:f>
      </x:c>
      <x:c r="J16" s="81" t="n">
        <x:v>5550922</x:v>
      </x:c>
      <x:c r="K16" s="81" t="n">
        <x:v>0</x:v>
      </x:c>
      <x:c r="L16" s="81" t="n">
        <x:v>2166508</x:v>
      </x:c>
      <x:c r="M16" s="81" t="n">
        <x:v>0</x:v>
      </x:c>
      <x:c r="N16" s="81" t="n">
        <x:v>395209</x:v>
      </x:c>
      <x:c r="O16" s="81" t="n">
        <x:v>337686</x:v>
      </x:c>
      <x:c r="P16" s="81" t="n">
        <x:v>754450</x:v>
      </x:c>
      <x:c r="Q16" s="117">
        <x:f>SUM(J16:P16)</x:f>
      </x:c>
      <x:c r="R16" s="81" t="n">
        <x:v>8497742</x:v>
      </x:c>
      <x:c r="S16" s="81" t="n">
        <x:v>707033</x:v>
      </x:c>
      <x:c r="T16" s="59">
        <x:f>SUM('Part C'!$R16:$S16)</x:f>
      </x:c>
      <x:c r="U16" s="81" t="n">
        <x:v>20232.719047619</x:v>
      </x:c>
      <x:c r="V16" s="81" t="n">
        <x:v>1683.4119047619</x:v>
      </x:c>
      <x:c r="W16" s="81" t="n">
        <x:v>2150220.77259851</x:v>
      </x:c>
      <x:c r="X16" s="81" t="n">
        <x:v>11354995.7725985</x:v>
      </x:c>
      <x:c r="Y16" s="12" t="n">
        <x:v>27035.7042204726</x:v>
      </x:c>
    </x:row>
    <x:row r="17" spans="1:25" s="6" customFormat="1">
      <x:c r="A17" s="184" t="s">
        <x:v>166</x:v>
      </x:c>
      <x:c r="B17" s="184" t="s">
        <x:v>167</x:v>
      </x:c>
      <x:c r="C17" s="184" t="s">
        <x:v>168</x:v>
      </x:c>
      <x:c r="D17" s="81" t="n">
        <x:v>3829827</x:v>
      </x:c>
      <x:c r="E17" s="81" t="n">
        <x:v>1151565</x:v>
      </x:c>
      <x:c r="F17" s="116" t="n">
        <x:v>1745250.70607425</x:v>
      </x:c>
      <x:c r="G17" s="81" t="n">
        <x:v>17513</x:v>
      </x:c>
      <x:c r="H17" s="81" t="n">
        <x:v>210082</x:v>
      </x:c>
      <x:c r="I17" s="117">
        <x:f>SUM(D17:H17)</x:f>
      </x:c>
      <x:c r="J17" s="81" t="n">
        <x:v>4513961</x:v>
      </x:c>
      <x:c r="K17" s="81" t="n">
        <x:v>0</x:v>
      </x:c>
      <x:c r="L17" s="81" t="n">
        <x:v>1397169</x:v>
      </x:c>
      <x:c r="M17" s="81" t="n">
        <x:v>0</x:v>
      </x:c>
      <x:c r="N17" s="81" t="n">
        <x:v>403658</x:v>
      </x:c>
      <x:c r="O17" s="81" t="n">
        <x:v>303437</x:v>
      </x:c>
      <x:c r="P17" s="81" t="n">
        <x:v>336013</x:v>
      </x:c>
      <x:c r="Q17" s="117">
        <x:f>SUM(J17:P17)</x:f>
      </x:c>
      <x:c r="R17" s="81" t="n">
        <x:v>6568690</x:v>
      </x:c>
      <x:c r="S17" s="81" t="n">
        <x:v>385548</x:v>
      </x:c>
      <x:c r="T17" s="59">
        <x:f>SUM('Part C'!$R17:$S17)</x:f>
      </x:c>
      <x:c r="U17" s="81" t="n">
        <x:v>21326.9155844156</x:v>
      </x:c>
      <x:c r="V17" s="81" t="n">
        <x:v>1251.77922077922</x:v>
      </x:c>
      <x:c r="W17" s="81" t="n">
        <x:v>1576828.56657224</x:v>
      </x:c>
      <x:c r="X17" s="81" t="n">
        <x:v>8531066.56657224</x:v>
      </x:c>
      <x:c r="Y17" s="12" t="n">
        <x:v>27698.2680732865</x:v>
      </x:c>
    </x:row>
    <x:row r="18" spans="1:25" s="6" customFormat="1">
      <x:c r="A18" s="184" t="s">
        <x:v>169</x:v>
      </x:c>
      <x:c r="B18" s="184" t="s">
        <x:v>170</x:v>
      </x:c>
      <x:c r="C18" s="184" t="s">
        <x:v>171</x:v>
      </x:c>
      <x:c r="D18" s="81" t="n">
        <x:v>15174608</x:v>
      </x:c>
      <x:c r="E18" s="81" t="n">
        <x:v>5147499</x:v>
      </x:c>
      <x:c r="F18" s="116" t="n">
        <x:v>7119931.85653057</x:v>
      </x:c>
      <x:c r="G18" s="81" t="n">
        <x:v>971895</x:v>
      </x:c>
      <x:c r="H18" s="81" t="n">
        <x:v>1508740</x:v>
      </x:c>
      <x:c r="I18" s="117">
        <x:f>SUM(D18:H18)</x:f>
      </x:c>
      <x:c r="J18" s="81" t="n">
        <x:v>17402530</x:v>
      </x:c>
      <x:c r="K18" s="81" t="n">
        <x:v>0</x:v>
      </x:c>
      <x:c r="L18" s="81" t="n">
        <x:v>5870545</x:v>
      </x:c>
      <x:c r="M18" s="81" t="n">
        <x:v>0</x:v>
      </x:c>
      <x:c r="N18" s="81" t="n">
        <x:v>1472148</x:v>
      </x:c>
      <x:c r="O18" s="81" t="n">
        <x:v>1023350</x:v>
      </x:c>
      <x:c r="P18" s="81" t="n">
        <x:v>4154101</x:v>
      </x:c>
      <x:c r="Q18" s="117">
        <x:f>SUM(J18:P18)</x:f>
      </x:c>
      <x:c r="R18" s="81" t="n">
        <x:v>28042596</x:v>
      </x:c>
      <x:c r="S18" s="81" t="n">
        <x:v>1880078</x:v>
      </x:c>
      <x:c r="T18" s="59">
        <x:f>SUM('Part C'!$R18:$S18)</x:f>
      </x:c>
      <x:c r="U18" s="81" t="n">
        <x:v>20787.6916234248</x:v>
      </x:c>
      <x:c r="V18" s="81" t="n">
        <x:v>1393.68272794663</x:v>
      </x:c>
      <x:c r="W18" s="81" t="n">
        <x:v>6906304.33865568</x:v>
      </x:c>
      <x:c r="X18" s="81" t="n">
        <x:v>36828978.3386557</x:v>
      </x:c>
      <x:c r="Y18" s="12" t="n">
        <x:v>27300.9476194631</x:v>
      </x:c>
    </x:row>
    <x:row r="19" spans="1:25" s="6" customFormat="1">
      <x:c r="A19" s="184" t="s">
        <x:v>172</x:v>
      </x:c>
      <x:c r="B19" s="184" t="s">
        <x:v>173</x:v>
      </x:c>
      <x:c r="C19" s="184" t="s">
        <x:v>174</x:v>
      </x:c>
      <x:c r="D19" s="81" t="n">
        <x:v>2515094</x:v>
      </x:c>
      <x:c r="E19" s="81" t="n">
        <x:v>2002170</x:v>
      </x:c>
      <x:c r="F19" s="116" t="n">
        <x:v>1582641.59606869</x:v>
      </x:c>
      <x:c r="G19" s="81" t="n">
        <x:v>5381</x:v>
      </x:c>
      <x:c r="H19" s="81" t="n">
        <x:v>185566</x:v>
      </x:c>
      <x:c r="I19" s="117">
        <x:f>SUM(D19:H19)</x:f>
      </x:c>
      <x:c r="J19" s="81" t="n">
        <x:v>182896</x:v>
      </x:c>
      <x:c r="K19" s="81" t="n">
        <x:v>0</x:v>
      </x:c>
      <x:c r="L19" s="81" t="n">
        <x:v>3391089</x:v>
      </x:c>
      <x:c r="M19" s="81" t="n">
        <x:v>0</x:v>
      </x:c>
      <x:c r="N19" s="81" t="n">
        <x:v>14447</x:v>
      </x:c>
      <x:c r="O19" s="81" t="n">
        <x:v>32516</x:v>
      </x:c>
      <x:c r="P19" s="81" t="n">
        <x:v>2669904</x:v>
      </x:c>
      <x:c r="Q19" s="117">
        <x:f>SUM(J19:P19)</x:f>
      </x:c>
      <x:c r="R19" s="81" t="n">
        <x:v>6167107</x:v>
      </x:c>
      <x:c r="S19" s="81" t="n">
        <x:v>123746</x:v>
      </x:c>
      <x:c r="T19" s="59">
        <x:f>SUM('Part C'!$R19:$S19)</x:f>
      </x:c>
      <x:c r="U19" s="81" t="n">
        <x:v>114205.685185185</x:v>
      </x:c>
      <x:c r="V19" s="81" t="n">
        <x:v>2291.59259259259</x:v>
      </x:c>
      <x:c r="W19" s="81" t="n">
        <x:v>276456.956476951</x:v>
      </x:c>
      <x:c r="X19" s="81" t="n">
        <x:v>6567309.95647695</x:v>
      </x:c>
      <x:c r="Y19" s="12" t="n">
        <x:v>121616.851045869</x:v>
      </x:c>
    </x:row>
    <x:row r="20" spans="1:25" s="6" customFormat="1">
      <x:c r="A20" s="184" t="s">
        <x:v>176</x:v>
      </x:c>
      <x:c r="B20" s="184" t="s">
        <x:v>177</x:v>
      </x:c>
      <x:c r="C20" s="184" t="s">
        <x:v>178</x:v>
      </x:c>
      <x:c r="D20" s="81" t="n">
        <x:v>7263604</x:v>
      </x:c>
      <x:c r="E20" s="81" t="n">
        <x:v>2313448</x:v>
      </x:c>
      <x:c r="F20" s="116" t="n">
        <x:v>3355358.65579538</x:v>
      </x:c>
      <x:c r="G20" s="81" t="n">
        <x:v>10513</x:v>
      </x:c>
      <x:c r="H20" s="81" t="n">
        <x:v>518837</x:v>
      </x:c>
      <x:c r="I20" s="117">
        <x:f>SUM(D20:H20)</x:f>
      </x:c>
      <x:c r="J20" s="81" t="n">
        <x:v>8214802</x:v>
      </x:c>
      <x:c r="K20" s="81" t="n">
        <x:v>0</x:v>
      </x:c>
      <x:c r="L20" s="81" t="n">
        <x:v>2605887</x:v>
      </x:c>
      <x:c r="M20" s="81" t="n">
        <x:v>0</x:v>
      </x:c>
      <x:c r="N20" s="81" t="n">
        <x:v>453225</x:v>
      </x:c>
      <x:c r="O20" s="81" t="n">
        <x:v>680231</x:v>
      </x:c>
      <x:c r="P20" s="81" t="n">
        <x:v>1507615</x:v>
      </x:c>
      <x:c r="Q20" s="117">
        <x:f>SUM(J20:P20)</x:f>
      </x:c>
      <x:c r="R20" s="81" t="n">
        <x:v>12646263</x:v>
      </x:c>
      <x:c r="S20" s="81" t="n">
        <x:v>815498</x:v>
      </x:c>
      <x:c r="T20" s="59">
        <x:f>SUM('Part C'!$R20:$S20)</x:f>
      </x:c>
      <x:c r="U20" s="81" t="n">
        <x:v>20563.0292682927</x:v>
      </x:c>
      <x:c r="V20" s="81" t="n">
        <x:v>1326.01300813008</x:v>
      </x:c>
      <x:c r="W20" s="81" t="n">
        <x:v>3148537.55987638</x:v>
      </x:c>
      <x:c r="X20" s="81" t="n">
        <x:v>16610298.5598764</x:v>
      </x:c>
      <x:c r="Y20" s="12" t="n">
        <x:v>27008.6155445144</x:v>
      </x:c>
    </x:row>
    <x:row r="21" spans="1:25" s="6" customFormat="1">
      <x:c r="A21" s="184" t="s">
        <x:v>181</x:v>
      </x:c>
      <x:c r="B21" s="184" t="s">
        <x:v>182</x:v>
      </x:c>
      <x:c r="C21" s="184" t="s">
        <x:v>159</x:v>
      </x:c>
      <x:c r="D21" s="81" t="n">
        <x:v>6467933</x:v>
      </x:c>
      <x:c r="E21" s="81" t="n">
        <x:v>2376326</x:v>
      </x:c>
      <x:c r="F21" s="116" t="n">
        <x:v>3098621.68334746</x:v>
      </x:c>
      <x:c r="G21" s="81" t="n">
        <x:v>12187</x:v>
      </x:c>
      <x:c r="H21" s="81" t="n">
        <x:v>466824</x:v>
      </x:c>
      <x:c r="I21" s="117">
        <x:f>SUM(D21:H21)</x:f>
      </x:c>
      <x:c r="J21" s="81" t="n">
        <x:v>7444283</x:v>
      </x:c>
      <x:c r="K21" s="81" t="n">
        <x:v>0</x:v>
      </x:c>
      <x:c r="L21" s="81" t="n">
        <x:v>2181106</x:v>
      </x:c>
      <x:c r="M21" s="81" t="n">
        <x:v>0</x:v>
      </x:c>
      <x:c r="N21" s="81" t="n">
        <x:v>935867</x:v>
      </x:c>
      <x:c r="O21" s="81" t="n">
        <x:v>305527</x:v>
      </x:c>
      <x:c r="P21" s="81" t="n">
        <x:v>1555109</x:v>
      </x:c>
      <x:c r="Q21" s="117">
        <x:f>SUM(J21:P21)</x:f>
      </x:c>
      <x:c r="R21" s="81" t="n">
        <x:v>11502948</x:v>
      </x:c>
      <x:c r="S21" s="81" t="n">
        <x:v>918943</x:v>
      </x:c>
      <x:c r="T21" s="59">
        <x:f>SUM('Part C'!$R21:$S21)</x:f>
      </x:c>
      <x:c r="U21" s="81" t="n">
        <x:v>17945.3166926677</x:v>
      </x:c>
      <x:c r="V21" s="81" t="n">
        <x:v>1433.60842433697</x:v>
      </x:c>
      <x:c r="W21" s="81" t="n">
        <x:v>3281646.46484677</x:v>
      </x:c>
      <x:c r="X21" s="81" t="n">
        <x:v>15703537.4648468</x:v>
      </x:c>
      <x:c r="Y21" s="12" t="n">
        <x:v>24498.4983850964</x:v>
      </x:c>
    </x:row>
    <x:row r="22" spans="1:25" s="6" customFormat="1">
      <x:c r="A22" s="184" t="s">
        <x:v>184</x:v>
      </x:c>
      <x:c r="B22" s="184" t="s">
        <x:v>185</x:v>
      </x:c>
      <x:c r="C22" s="184" t="s">
        <x:v>186</x:v>
      </x:c>
      <x:c r="D22" s="81" t="n">
        <x:v>7615078</x:v>
      </x:c>
      <x:c r="E22" s="81" t="n">
        <x:v>1373430</x:v>
      </x:c>
      <x:c r="F22" s="116" t="n">
        <x:v>3149159.90019538</x:v>
      </x:c>
      <x:c r="G22" s="81" t="n">
        <x:v>12899</x:v>
      </x:c>
      <x:c r="H22" s="81" t="n">
        <x:v>467529</x:v>
      </x:c>
      <x:c r="I22" s="117">
        <x:f>SUM(D22:H22)</x:f>
      </x:c>
      <x:c r="J22" s="81" t="n">
        <x:v>8650843</x:v>
      </x:c>
      <x:c r="K22" s="81" t="n">
        <x:v>0</x:v>
      </x:c>
      <x:c r="L22" s="81" t="n">
        <x:v>2569448</x:v>
      </x:c>
      <x:c r="M22" s="81" t="n">
        <x:v>0</x:v>
      </x:c>
      <x:c r="N22" s="81" t="n">
        <x:v>356694</x:v>
      </x:c>
      <x:c r="O22" s="81" t="n">
        <x:v>323149</x:v>
      </x:c>
      <x:c r="P22" s="81" t="n">
        <x:v>717962</x:v>
      </x:c>
      <x:c r="Q22" s="117">
        <x:f>SUM(J22:P22)</x:f>
      </x:c>
      <x:c r="R22" s="81" t="n">
        <x:v>11634200</x:v>
      </x:c>
      <x:c r="S22" s="81" t="n">
        <x:v>983896</x:v>
      </x:c>
      <x:c r="T22" s="59">
        <x:f>SUM('Part C'!$R22:$S22)</x:f>
      </x:c>
      <x:c r="U22" s="81" t="n">
        <x:v>19390.3333333333</x:v>
      </x:c>
      <x:c r="V22" s="81" t="n">
        <x:v>1639.82666666667</x:v>
      </x:c>
      <x:c r="W22" s="81" t="n">
        <x:v>3071743.96085501</x:v>
      </x:c>
      <x:c r="X22" s="81" t="n">
        <x:v>15689839.960855</x:v>
      </x:c>
      <x:c r="Y22" s="12" t="n">
        <x:v>26149.7332680917</x:v>
      </x:c>
    </x:row>
    <x:row r="23" spans="1:25" s="3" customFormat="1" ht="15" customHeight="1">
      <x:c r="A23" s="4" t="s">
        <x:v>188</x:v>
      </x:c>
      <x:c r="B23" s="4" t="s"/>
      <x:c r="D23" s="14">
        <x:f>SUM(D8:D22)</x:f>
      </x:c>
      <x:c r="E23" s="14">
        <x:f>SUM(E8:E22)</x:f>
      </x:c>
      <x:c r="F23" s="14">
        <x:f>SUM(F8:F22)</x:f>
      </x:c>
      <x:c r="G23" s="14">
        <x:f>SUM(G8:G22)</x:f>
      </x:c>
      <x:c r="H23" s="14">
        <x:f>SUM(H8:H22)</x:f>
      </x:c>
      <x:c r="I23" s="14">
        <x:f>SUM(I8:I22)</x:f>
      </x:c>
      <x:c r="J23" s="14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14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W23" s="14">
        <x:f>SUM(W8:W22)</x:f>
      </x:c>
      <x:c r="X23" s="14">
        <x:f>SUM(X8:X22)</x:f>
      </x:c>
      <x:c r="Y2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7" sqref="I2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221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190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222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223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224</x:v>
      </x:c>
      <x:c r="G6" s="144" t="s"/>
      <x:c r="H6" s="144" t="s"/>
      <x:c r="I6" s="144" t="s"/>
      <x:c r="J6" s="135" t="s"/>
      <x:c r="K6" s="134" t="s">
        <x:v>225</x:v>
      </x:c>
      <x:c r="L6" s="144" t="s"/>
      <x:c r="M6" s="144" t="s"/>
      <x:c r="N6" s="135" t="s"/>
      <x:c r="O6" s="65" t="s"/>
      <x:c r="P6" s="134" t="s">
        <x:v>226</x:v>
      </x:c>
      <x:c r="Q6" s="144" t="s"/>
      <x:c r="R6" s="144" t="s"/>
      <x:c r="S6" s="144" t="s"/>
      <x:c r="T6" s="144" t="s"/>
      <x:c r="U6" s="144" t="s"/>
      <x:c r="V6" s="135" t="s"/>
      <x:c r="W6" s="67" t="s">
        <x:v>227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228</x:v>
      </x:c>
      <x:c r="E7" s="75" t="s">
        <x:v>229</x:v>
      </x:c>
      <x:c r="F7" s="75" t="s">
        <x:v>230</x:v>
      </x:c>
      <x:c r="G7" s="100" t="s">
        <x:v>231</x:v>
      </x:c>
      <x:c r="H7" s="100" t="s">
        <x:v>232</x:v>
      </x:c>
      <x:c r="I7" s="100" t="s">
        <x:v>233</x:v>
      </x:c>
      <x:c r="J7" s="113" t="s">
        <x:v>234</x:v>
      </x:c>
      <x:c r="K7" s="75" t="s">
        <x:v>235</x:v>
      </x:c>
      <x:c r="L7" s="100" t="s">
        <x:v>236</x:v>
      </x:c>
      <x:c r="M7" s="100" t="s">
        <x:v>237</x:v>
      </x:c>
      <x:c r="N7" s="75" t="s">
        <x:v>238</x:v>
      </x:c>
      <x:c r="O7" s="113" t="s">
        <x:v>239</x:v>
      </x:c>
      <x:c r="P7" s="75" t="s">
        <x:v>240</x:v>
      </x:c>
      <x:c r="Q7" s="100" t="s">
        <x:v>241</x:v>
      </x:c>
      <x:c r="R7" s="100" t="s">
        <x:v>242</x:v>
      </x:c>
      <x:c r="S7" s="100" t="s">
        <x:v>243</x:v>
      </x:c>
      <x:c r="T7" s="100" t="s">
        <x:v>244</x:v>
      </x:c>
      <x:c r="U7" s="100" t="s">
        <x:v>203</x:v>
      </x:c>
      <x:c r="V7" s="75" t="s">
        <x:v>245</x:v>
      </x:c>
      <x:c r="W7" s="75" t="s">
        <x:v>246</x:v>
      </x:c>
      <x:c r="X7" s="75" t="s">
        <x:v>247</x:v>
      </x:c>
      <x:c r="Y7" s="61" t="s">
        <x:v>214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150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153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154</x:v>
      </x:c>
      <x:c r="B14" s="184" t="s">
        <x:v>155</x:v>
      </x:c>
      <x:c r="C14" s="184" t="s">
        <x:v>156</x:v>
      </x:c>
      <x:c r="D14" s="185" t="s">
        <x:v>138</x:v>
      </x:c>
      <x:c r="E14" s="170" t="s">
        <x:v>138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160</x:v>
      </x:c>
      <x:c r="B15" s="184" t="s">
        <x:v>161</x:v>
      </x:c>
      <x:c r="C15" s="184" t="s">
        <x:v>162</x:v>
      </x:c>
      <x:c r="D15" s="185" t="s">
        <x:v>138</x:v>
      </x:c>
      <x:c r="E15" s="170" t="s">
        <x:v>138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163</x:v>
      </x:c>
      <x:c r="B16" s="184" t="s">
        <x:v>164</x:v>
      </x:c>
      <x:c r="C16" s="184" t="s">
        <x:v>165</x:v>
      </x:c>
      <x:c r="D16" s="185" t="s">
        <x:v>138</x:v>
      </x:c>
      <x:c r="E16" s="170" t="s">
        <x:v>138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166</x:v>
      </x:c>
      <x:c r="B17" s="184" t="s">
        <x:v>167</x:v>
      </x:c>
      <x:c r="C17" s="184" t="s">
        <x:v>168</x:v>
      </x:c>
      <x:c r="D17" s="185" t="s">
        <x:v>138</x:v>
      </x:c>
      <x:c r="E17" s="170" t="s">
        <x:v>138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>
      <x:c r="A18" s="184" t="s">
        <x:v>169</x:v>
      </x:c>
      <x:c r="B18" s="184" t="s">
        <x:v>170</x:v>
      </x:c>
      <x:c r="C18" s="184" t="s">
        <x:v>171</x:v>
      </x:c>
      <x:c r="D18" s="185" t="s">
        <x:v>138</x:v>
      </x:c>
      <x:c r="E18" s="170" t="s">
        <x:v>138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>
      <x:c r="A19" s="184" t="s">
        <x:v>172</x:v>
      </x:c>
      <x:c r="B19" s="184" t="s">
        <x:v>173</x:v>
      </x:c>
      <x:c r="C19" s="184" t="s">
        <x:v>174</x:v>
      </x:c>
      <x:c r="D19" s="185" t="s">
        <x:v>138</x:v>
      </x:c>
      <x:c r="E19" s="170" t="s">
        <x:v>138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/>
      <x:c r="P19" s="81" t="n"/>
      <x:c r="Q19" s="81" t="n"/>
      <x:c r="R19" s="81" t="n"/>
      <x:c r="S19" s="81" t="n"/>
      <x:c r="T19" s="81" t="n"/>
      <x:c r="U19" s="81" t="n"/>
      <x:c r="V19" s="117">
        <x:f>SUM(P19:U19)</x:f>
      </x:c>
      <x:c r="W19" s="81" t="n"/>
      <x:c r="X19" s="81" t="n"/>
      <x:c r="Y19" s="12" t="n"/>
    </x:row>
    <x:row r="20" spans="1:25" s="3" customFormat="1">
      <x:c r="A20" s="184" t="s">
        <x:v>176</x:v>
      </x:c>
      <x:c r="B20" s="184" t="s">
        <x:v>177</x:v>
      </x:c>
      <x:c r="C20" s="184" t="s">
        <x:v>178</x:v>
      </x:c>
      <x:c r="D20" s="185" t="s">
        <x:v>138</x:v>
      </x:c>
      <x:c r="E20" s="170" t="s">
        <x:v>138</x:v>
      </x:c>
      <x:c r="F20" s="119" t="n"/>
      <x:c r="G20" s="119" t="n"/>
      <x:c r="H20" s="119" t="n"/>
      <x:c r="I20" s="119" t="n"/>
      <x:c r="J20" s="120">
        <x:f>SUM(F20:I20)</x:f>
      </x:c>
      <x:c r="K20" s="81" t="n"/>
      <x:c r="L20" s="81" t="n"/>
      <x:c r="M20" s="81" t="n"/>
      <x:c r="N20" s="117">
        <x:f>SUM(K20:M20)</x:f>
      </x:c>
      <x:c r="O20" s="121" t="n"/>
      <x:c r="P20" s="81" t="n"/>
      <x:c r="Q20" s="81" t="n"/>
      <x:c r="R20" s="81" t="n"/>
      <x:c r="S20" s="81" t="n"/>
      <x:c r="T20" s="81" t="n"/>
      <x:c r="U20" s="81" t="n"/>
      <x:c r="V20" s="117">
        <x:f>SUM(P20:U20)</x:f>
      </x:c>
      <x:c r="W20" s="81" t="n"/>
      <x:c r="X20" s="81" t="n"/>
      <x:c r="Y20" s="12" t="n"/>
    </x:row>
    <x:row r="21" spans="1:25" s="3" customFormat="1">
      <x:c r="A21" s="184" t="s">
        <x:v>181</x:v>
      </x:c>
      <x:c r="B21" s="184" t="s">
        <x:v>182</x:v>
      </x:c>
      <x:c r="C21" s="184" t="s">
        <x:v>159</x:v>
      </x:c>
      <x:c r="D21" s="185" t="s">
        <x:v>138</x:v>
      </x:c>
      <x:c r="E21" s="170" t="s">
        <x:v>138</x:v>
      </x:c>
      <x:c r="F21" s="119" t="n"/>
      <x:c r="G21" s="119" t="n"/>
      <x:c r="H21" s="119" t="n"/>
      <x:c r="I21" s="119" t="n"/>
      <x:c r="J21" s="120">
        <x:f>SUM(F21:I21)</x:f>
      </x:c>
      <x:c r="K21" s="81" t="n"/>
      <x:c r="L21" s="81" t="n"/>
      <x:c r="M21" s="81" t="n"/>
      <x:c r="N21" s="117">
        <x:f>SUM(K21:M21)</x:f>
      </x:c>
      <x:c r="O21" s="121" t="n"/>
      <x:c r="P21" s="81" t="n"/>
      <x:c r="Q21" s="81" t="n"/>
      <x:c r="R21" s="81" t="n"/>
      <x:c r="S21" s="81" t="n"/>
      <x:c r="T21" s="81" t="n"/>
      <x:c r="U21" s="81" t="n"/>
      <x:c r="V21" s="117">
        <x:f>SUM(P21:U21)</x:f>
      </x:c>
      <x:c r="W21" s="81" t="n"/>
      <x:c r="X21" s="81" t="n"/>
      <x:c r="Y21" s="12" t="n"/>
    </x:row>
    <x:row r="22" spans="1:25" s="3" customFormat="1">
      <x:c r="A22" s="184" t="s">
        <x:v>184</x:v>
      </x:c>
      <x:c r="B22" s="184" t="s">
        <x:v>185</x:v>
      </x:c>
      <x:c r="C22" s="184" t="s">
        <x:v>186</x:v>
      </x:c>
      <x:c r="D22" s="185" t="s">
        <x:v>138</x:v>
      </x:c>
      <x:c r="E22" s="170" t="s">
        <x:v>138</x:v>
      </x:c>
      <x:c r="F22" s="119" t="n"/>
      <x:c r="G22" s="119" t="n"/>
      <x:c r="H22" s="119" t="n"/>
      <x:c r="I22" s="119" t="n"/>
      <x:c r="J22" s="120">
        <x:f>SUM(F22:I22)</x:f>
      </x:c>
      <x:c r="K22" s="81" t="n"/>
      <x:c r="L22" s="81" t="n"/>
      <x:c r="M22" s="81" t="n"/>
      <x:c r="N22" s="117">
        <x:f>SUM(K22:M22)</x:f>
      </x:c>
      <x:c r="O22" s="121" t="n"/>
      <x:c r="P22" s="81" t="n"/>
      <x:c r="Q22" s="81" t="n"/>
      <x:c r="R22" s="81" t="n"/>
      <x:c r="S22" s="81" t="n"/>
      <x:c r="T22" s="81" t="n"/>
      <x:c r="U22" s="81" t="n"/>
      <x:c r="V22" s="117">
        <x:f>SUM(P22:U22)</x:f>
      </x:c>
      <x:c r="W22" s="81" t="n"/>
      <x:c r="X22" s="81" t="n"/>
      <x:c r="Y22" s="12" t="n"/>
    </x:row>
    <x:row r="23" spans="1:25" s="3" customFormat="1" ht="15" customHeight="1">
      <x:c r="A23" s="4" t="s">
        <x:v>248</x:v>
      </x:c>
      <x:c r="B23" s="4" t="s"/>
      <x:c r="C23" s="4" t="s"/>
      <x:c r="D23" s="4" t="s"/>
      <x:c r="E23" s="4" t="s"/>
      <x:c r="F23" s="13">
        <x:f>SUM(F8:F22)</x:f>
      </x:c>
      <x:c r="G23" s="13">
        <x:f>SUM(G8:G22)</x:f>
      </x:c>
      <x:c r="H23" s="13">
        <x:f>SUM(H8:H22)</x:f>
      </x:c>
      <x:c r="I23" s="13">
        <x:f>SUM(I8:I22)</x:f>
      </x:c>
      <x:c r="J23" s="13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79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U23" s="14">
        <x:f>SUM(U8:U22)</x:f>
      </x:c>
      <x:c r="V23" s="14">
        <x:f>SUM(V8:V22)</x:f>
      </x:c>
      <x:c r="W23" s="14">
        <x:f>SUM(W8:W22)</x:f>
      </x:c>
      <x:c r="X23" s="14">
        <x:f>SUM(X8:X22)</x:f>
      </x:c>
      <x:c r="Y23" s="14">
        <x:f>SUM(Y8:Y22)</x:f>
      </x:c>
    </x:row>
    <x:row r="24" spans="1:25" s="3" customFormat="1" ht="15" customHeight="1">
      <x:c r="A24" s="4" t="s"/>
      <x:c r="B24" s="4" t="s"/>
      <x:c r="C24" s="4" t="s"/>
      <x:c r="D24" s="4" t="s"/>
      <x:c r="E24" s="4" t="s"/>
      <x:c r="F24" s="13" t="s"/>
      <x:c r="G24" s="13" t="s"/>
      <x:c r="H24" s="13" t="s"/>
      <x:c r="I24" s="13" t="s"/>
      <x:c r="J24" s="13" t="s"/>
      <x:c r="K24" s="14" t="s"/>
      <x:c r="L24" s="14" t="s"/>
      <x:c r="M24" s="14" t="s"/>
      <x:c r="N24" s="14" t="s"/>
      <x:c r="O24" s="9" t="s"/>
      <x:c r="P24" s="14" t="s"/>
      <x:c r="Q24" s="14" t="s"/>
      <x:c r="R24" s="14" t="s"/>
      <x:c r="S24" s="14" t="s"/>
      <x:c r="T24" s="14" t="s"/>
      <x:c r="U24" s="14" t="s"/>
      <x:c r="V24" s="14" t="s"/>
      <x:c r="W24" s="14" t="s"/>
      <x:c r="X24" s="14" t="s"/>
      <x:c r="Y24" s="14" t="s"/>
    </x:row>
    <x:row r="25" spans="1:25" s="3" customFormat="1" ht="15" customHeight="1">
      <x:c r="D25" s="15" t="s"/>
      <x:c r="F25" s="4" t="s"/>
      <x:c r="I25" s="13" t="s"/>
    </x:row>
    <x:row r="26" spans="1:25" s="3" customFormat="1" ht="15" customHeight="1">
      <x:c r="D26" s="15" t="s"/>
      <x:c r="E26" s="15" t="s"/>
      <x:c r="F26" s="134" t="s">
        <x:v>249</x:v>
      </x:c>
      <x:c r="G26" s="144" t="s"/>
      <x:c r="H26" s="144" t="s"/>
      <x:c r="I26" s="144" t="s"/>
      <x:c r="J26" s="135" t="s"/>
      <x:c r="K26" s="134" t="s">
        <x:v>250</x:v>
      </x:c>
      <x:c r="L26" s="144" t="s"/>
      <x:c r="M26" s="144" t="s"/>
      <x:c r="N26" s="135" t="s"/>
    </x:row>
    <x:row r="27" spans="1:25" s="3" customFormat="1" ht="60" customHeight="1">
      <x:c r="A27" s="0" t="s"/>
      <x:c r="B27" s="0" t="s"/>
      <x:c r="C27" s="0" t="s"/>
      <x:c r="D27" s="15" t="s"/>
      <x:c r="E27" s="15" t="s">
        <x:v>251</x:v>
      </x:c>
      <x:c r="F27" s="97" t="s">
        <x:v>230</x:v>
      </x:c>
      <x:c r="G27" s="5" t="s">
        <x:v>231</x:v>
      </x:c>
      <x:c r="H27" s="5" t="s">
        <x:v>232</x:v>
      </x:c>
      <x:c r="I27" s="98" t="s">
        <x:v>233</x:v>
      </x:c>
      <x:c r="J27" s="11" t="s">
        <x:v>234</x:v>
      </x:c>
      <x:c r="K27" s="97" t="s">
        <x:v>235</x:v>
      </x:c>
      <x:c r="L27" s="5" t="s">
        <x:v>247</x:v>
      </x:c>
      <x:c r="M27" s="98" t="s">
        <x:v>252</x:v>
      </x:c>
      <x:c r="N27" s="61" t="s">
        <x:v>238</x:v>
      </x:c>
      <x:c r="O27" s="0" t="s"/>
      <x:c r="P27" s="0" t="s"/>
      <x:c r="Q27" s="0" t="s"/>
      <x:c r="R27" s="0" t="s"/>
      <x:c r="S27" s="0" t="s"/>
      <x:c r="T27" s="0" t="s"/>
      <x:c r="U27" s="0" t="s"/>
      <x:c r="V27" s="0" t="s"/>
      <x:c r="W27" s="0" t="s"/>
      <x:c r="X27" s="0" t="s"/>
      <x:c r="Y27" s="0" t="s"/>
    </x:row>
    <x:row r="28" spans="1:25" s="3" customFormat="1" ht="15" customHeight="1">
      <x:c r="A28" s="3" t="s">
        <x:v>253</x:v>
      </x:c>
      <x:c r="E28" s="16" t="n">
        <x:v>14</x:v>
      </x:c>
      <x:c r="F28" s="7" t="n">
        <x:v>46</x:v>
      </x:c>
      <x:c r="G28" s="7" t="n">
        <x:v>192</x:v>
      </x:c>
      <x:c r="H28" s="7" t="n">
        <x:v>0</x:v>
      </x:c>
      <x:c r="I28" s="7" t="n">
        <x:v>0</x:v>
      </x:c>
      <x:c r="J28" s="17">
        <x:f>SUM(F28:I28)</x:f>
      </x:c>
      <x:c r="K28" s="81" t="n">
        <x:v>500070</x:v>
      </x:c>
      <x:c r="L28" s="81" t="n">
        <x:v>0</x:v>
      </x:c>
      <x:c r="M28" s="81" t="n">
        <x:v>881800</x:v>
      </x:c>
      <x:c r="N28" s="59">
        <x:f>SUM(K28:M28)</x:f>
      </x:c>
    </x:row>
    <x:row r="29" spans="1:25" s="3" customFormat="1" ht="15" customHeight="1">
      <x:c r="F29" s="77" t="s"/>
      <x:c r="G29" s="77" t="s"/>
      <x:c r="H29" s="77" t="s"/>
      <x:c r="I29" s="77" t="s"/>
      <x:c r="J29" s="77" t="s"/>
      <x:c r="K29" s="78" t="s"/>
      <x:c r="L29" s="78" t="s"/>
      <x:c r="M29" s="78" t="s"/>
      <x:c r="N29" s="78" t="s"/>
    </x:row>
    <x:row r="30" spans="1:25" s="3" customFormat="1" ht="15" customHeight="1">
      <x:c r="A30" s="4" t="s">
        <x:v>254</x:v>
      </x:c>
      <x:c r="B30" s="4" t="s"/>
      <x:c r="C30" s="4" t="s"/>
      <x:c r="D30" s="4" t="s"/>
      <x:c r="E30" s="4" t="s"/>
      <x:c r="F30" s="13">
        <x:f>F23+F28</x:f>
      </x:c>
      <x:c r="G30" s="13">
        <x:f>G23+G28</x:f>
      </x:c>
      <x:c r="H30" s="13">
        <x:f>H23+H28</x:f>
      </x:c>
      <x:c r="I30" s="13">
        <x:f>I23+I28</x:f>
      </x:c>
      <x:c r="J30" s="13">
        <x:f>J23+J28</x:f>
      </x:c>
      <x:c r="K30" s="14">
        <x:f>K23+K28</x:f>
      </x:c>
      <x:c r="L30" s="14">
        <x:f>L23+L28</x:f>
      </x:c>
      <x:c r="M30" s="14">
        <x:f>M23+M28</x:f>
      </x:c>
      <x:c r="N30" s="14">
        <x:f>N23+N28</x:f>
      </x:c>
      <x:c r="O30" s="4" t="s"/>
      <x:c r="P30" s="4" t="s"/>
      <x:c r="Q30" s="4" t="s"/>
      <x:c r="R30" s="4" t="s"/>
      <x:c r="S30" s="4" t="s"/>
      <x:c r="T30" s="4" t="s"/>
      <x:c r="U30" s="4" t="s"/>
      <x:c r="V30" s="4" t="s"/>
      <x:c r="W30" s="4" t="s"/>
      <x:c r="X30" s="4" t="s"/>
      <x:c r="Y3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6:J26"/>
    <x:mergeCell ref="K26:N2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255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256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190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257</x:v>
      </x:c>
      <x:c r="E7" s="61" t="s">
        <x:v>258</x:v>
      </x:c>
      <x:c r="F7" s="61" t="s">
        <x:v>259</x:v>
      </x:c>
      <x:c r="G7" s="61" t="s">
        <x:v>260</x:v>
      </x:c>
      <x:c r="H7" s="61" t="s">
        <x:v>261</x:v>
      </x:c>
      <x:c r="I7" s="61" t="s">
        <x:v>262</x:v>
      </x:c>
      <x:c r="J7" s="61" t="s">
        <x:v>263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153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154</x:v>
      </x:c>
      <x:c r="B14" s="184" t="s">
        <x:v>155</x:v>
      </x:c>
      <x:c r="C14" s="184" t="s">
        <x:v>156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160</x:v>
      </x:c>
      <x:c r="B15" s="184" t="s">
        <x:v>161</x:v>
      </x:c>
      <x:c r="C15" s="184" t="s">
        <x:v>162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163</x:v>
      </x:c>
      <x:c r="B16" s="184" t="s">
        <x:v>164</x:v>
      </x:c>
      <x:c r="C16" s="184" t="s">
        <x:v>165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166</x:v>
      </x:c>
      <x:c r="B17" s="184" t="s">
        <x:v>167</x:v>
      </x:c>
      <x:c r="C17" s="184" t="s">
        <x:v>168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169</x:v>
      </x:c>
      <x:c r="B18" s="184" t="s">
        <x:v>170</x:v>
      </x:c>
      <x:c r="C18" s="184" t="s">
        <x:v>171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172</x:v>
      </x:c>
      <x:c r="B19" s="184" t="s">
        <x:v>173</x:v>
      </x:c>
      <x:c r="C19" s="184" t="s">
        <x:v>174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176</x:v>
      </x:c>
      <x:c r="B20" s="184" t="s">
        <x:v>177</x:v>
      </x:c>
      <x:c r="C20" s="184" t="s">
        <x:v>178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181</x:v>
      </x:c>
      <x:c r="B21" s="184" t="s">
        <x:v>182</x:v>
      </x:c>
      <x:c r="C21" s="184" t="s">
        <x:v>159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>
      <x:c r="A22" s="184" t="s">
        <x:v>184</x:v>
      </x:c>
      <x:c r="B22" s="184" t="s">
        <x:v>185</x:v>
      </x:c>
      <x:c r="C22" s="184" t="s">
        <x:v>186</x:v>
      </x:c>
      <x:c r="D22" s="81" t="n"/>
      <x:c r="E22" s="12" t="n"/>
      <x:c r="F22" s="12" t="n"/>
      <x:c r="G22" s="126" t="n"/>
      <x:c r="H22" s="12" t="n"/>
      <x:c r="I22" s="126" t="n"/>
      <x:c r="J22" s="12" t="n"/>
    </x:row>
    <x:row r="23" spans="1:10" s="23" customFormat="1" ht="15" customHeight="1">
      <x:c r="A23" s="4" t="s">
        <x:v>188</x:v>
      </x:c>
      <x:c r="B23" s="4" t="s"/>
      <x:c r="C23" s="4" t="s"/>
      <x:c r="D23" s="14">
        <x:f>SUM(D8:D22)</x:f>
      </x:c>
      <x:c r="E23" s="14">
        <x:f>SUM(E8:E22)</x:f>
      </x:c>
      <x:c r="F23" s="14">
        <x:f>SUM(F8:F22)</x:f>
      </x:c>
      <x:c r="G23" s="187" t="s"/>
      <x:c r="H23" s="14">
        <x:f>SUM(H8:H22)</x:f>
      </x:c>
      <x:c r="I23" s="187" t="s"/>
      <x:c r="J23" s="14">
        <x:f>SUM(J8:J22)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264</x:v>
      </x:c>
      <x:c r="C1" s="82" t="s">
        <x:v>265</x:v>
      </x:c>
    </x:row>
    <x:row r="2" spans="1:9" x14ac:dyDescent="0.3">
      <x:c r="A2" s="2" t="s">
        <x:v>134</x:v>
      </x:c>
      <x:c r="B2" s="83" t="s">
        <x:v>206</x:v>
      </x:c>
      <x:c r="C2" s="83" t="s">
        <x:v>137</x:v>
      </x:c>
    </x:row>
    <x:row r="3" spans="1:9" x14ac:dyDescent="0.3">
      <x:c r="A3" s="2" t="s">
        <x:v>266</x:v>
      </x:c>
      <x:c r="B3" s="83" t="s">
        <x:v>267</x:v>
      </x:c>
      <x:c r="C3" s="83" t="s">
        <x:v>138</x:v>
      </x:c>
      <x:c r="D3" s="2" t="s">
        <x:v>134</x:v>
      </x:c>
      <x:c r="F3" s="2" t="s">
        <x:v>206</x:v>
      </x:c>
      <x:c r="H3" s="2" t="n">
        <x:v>2022</x:v>
      </x:c>
      <x:c r="I3" s="2" t="n">
        <x:v>2015</x:v>
      </x:c>
    </x:row>
    <x:row r="4" spans="1:9" x14ac:dyDescent="0.3">
      <x:c r="A4" s="2" t="s">
        <x:v>175</x:v>
      </x:c>
      <x:c r="B4" s="83" t="s">
        <x:v>268</x:v>
      </x:c>
      <x:c r="D4" s="2" t="s">
        <x:v>269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270</x:v>
      </x:c>
      <x:c r="B5" s="83" t="s">
        <x:v>271</x:v>
      </x:c>
      <x:c r="D5" s="2" t="s">
        <x:v>179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179</x:v>
      </x:c>
      <x:c r="B6" s="83" t="s">
        <x:v>272</x:v>
      </x:c>
      <x:c r="C6" s="0" t="s"/>
      <x:c r="D6" s="0" t="s">
        <x:v>266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273</x:v>
      </x:c>
      <x:c r="B7" s="83" t="s">
        <x:v>274</x:v>
      </x:c>
      <x:c r="D7" s="2" t="s">
        <x:v>157</x:v>
      </x:c>
      <x:c r="F7" s="2" t="n">
        <x:v>3</x:v>
      </x:c>
      <x:c r="I7" s="2" t="n">
        <x:v>2019</x:v>
      </x:c>
    </x:row>
    <x:row r="8" spans="1:9" x14ac:dyDescent="0.3">
      <x:c r="A8" s="2" t="s">
        <x:v>275</x:v>
      </x:c>
      <x:c r="B8" s="83" t="s">
        <x:v>6</x:v>
      </x:c>
      <x:c r="D8" s="2" t="s">
        <x:v>270</x:v>
      </x:c>
      <x:c r="F8" s="2" t="n">
        <x:v>4</x:v>
      </x:c>
      <x:c r="I8" s="2" t="n">
        <x:v>2020</x:v>
      </x:c>
    </x:row>
    <x:row r="9" spans="1:9" x14ac:dyDescent="0.3">
      <x:c r="A9" s="2" t="s">
        <x:v>276</x:v>
      </x:c>
      <x:c r="B9" s="83" t="n">
        <x:v>6</x:v>
      </x:c>
      <x:c r="D9" s="2" t="s">
        <x:v>175</x:v>
      </x:c>
      <x:c r="F9" s="2" t="n">
        <x:v>5</x:v>
      </x:c>
      <x:c r="I9" s="2" t="n">
        <x:v>2021</x:v>
      </x:c>
    </x:row>
    <x:row r="10" spans="1:9" x14ac:dyDescent="0.3">
      <x:c r="A10" s="2" t="s">
        <x:v>269</x:v>
      </x:c>
      <x:c r="B10" s="83" t="n">
        <x:v>7</x:v>
      </x:c>
      <x:c r="D10" s="2" t="s">
        <x:v>276</x:v>
      </x:c>
      <x:c r="F10" s="2" t="n">
        <x:v>6</x:v>
      </x:c>
      <x:c r="I10" s="2" t="n">
        <x:v>2022</x:v>
      </x:c>
    </x:row>
    <x:row r="11" spans="1:9" x14ac:dyDescent="0.3">
      <x:c r="A11" s="2" t="s">
        <x:v>157</x:v>
      </x:c>
      <x:c r="B11" s="83" t="n">
        <x:v>8</x:v>
      </x:c>
      <x:c r="D11" s="2" t="s">
        <x:v>273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275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273</x:v>
      </x:c>
      <x:c r="F16" s="2" t="n">
        <x:v>12</x:v>
      </x:c>
    </x:row>
    <x:row r="17" spans="1:9" x14ac:dyDescent="0.3">
      <x:c r="B17" s="83" t="s">
        <x:v>275</x:v>
      </x:c>
      <x:c r="F17" s="2" t="s">
        <x:v>273</x:v>
      </x:c>
    </x:row>
    <x:row r="18" spans="1:9" x14ac:dyDescent="0.3">
      <x:c r="B18" s="83" t="s">
        <x:v>276</x:v>
      </x:c>
      <x:c r="F18" s="2" t="s">
        <x:v>275</x:v>
      </x:c>
    </x:row>
    <x:row r="19" spans="1:9">
      <x:c r="F19" s="2" t="s">
        <x:v>276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