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<x:sst xmlns:x="http://schemas.openxmlformats.org/spreadsheetml/2006/main" count="233" uniqueCount="233">
  <x:si>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</x:si>
  <x:si>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</x:si>
  <x:si>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Chester</x:t>
  </x:si>
  <x:si>
    <x:t>BEDS Code</x:t>
  </x:si>
  <x:si>
    <x:t>440201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</x:si>
  <x:si>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</x:si>
  <x:si>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</x:si>
  <x:si>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</x:si>
  <x:si>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</x:si>
  <x:si>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</x:si>
  <x:si>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Erin Brennan</x:t>
  </x:si>
  <x:si>
    <x:t>Street Address Line 1</x:t>
  </x:si>
  <x:si>
    <x:t>64 Hambletonian Avenue</x:t>
  </x:si>
  <x:si>
    <x:t>Title of Contact</x:t>
  </x:si>
  <x:si>
    <x:t>Business Official</x:t>
  </x:si>
  <x:si>
    <x:t>Street Address Line 2</x:t>
  </x:si>
  <x:si>
    <x:t/>
  </x:si>
  <x:si>
    <x:t>Email Address</x:t>
  </x:si>
  <x:si>
    <x:t>erin.brennan@chesterufsd.org</x:t>
  </x:si>
  <x:si>
    <x:t>City</x:t>
  </x:si>
  <x:si>
    <x:t>Phone Number</x:t>
  </x:si>
  <x:si>
    <x:t>8454699184</x:t>
  </x:si>
  <x:si>
    <x:t>Zip Code</x:t>
  </x:si>
  <x:si>
    <x:t>10918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</x:si>
  <x:si>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</x:si>
  <x:si>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</x:si>
  <x:si>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</x:si>
  <x:si>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</x:si>
  <x:si>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</x:si>
  <x:si>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</x:si>
  <x:si>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</x:si>
  <x:si>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</x:si>
  <x:si>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</x:si>
  <x:si>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</x:si>
  <x:si>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</x:si>
  <x:si>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</x:si>
  <x:si>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</x:si>
  <x:si>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</x:si>
  <x:si>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</x:si>
  <x:si>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</x:si>
  <x:si>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</x:si>
  <x:si>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</x:si>
  <x:si>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</x:si>
  <x:si>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</x:si>
  <x:si>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</x:si>
  <x:si>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</x:si>
  <x:si>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</x:si>
  <x:si>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</x:si>
  <x:si>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</x:si>
  <x:si>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</x:si>
  <x:si>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</x:si>
  <x:si>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</x:si>
  <x:si>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</x:si>
  <x:si>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</x:si>
  <x:si>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</x:si>
  <x:si>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</x:si>
  <x:si>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</x:si>
  <x:si>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</x:si>
  <x:si>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</x:si>
  <x:si>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</x:si>
  <x:si>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</x:si>
  <x:si>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</x:si>
  <x:si>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</x:si>
  <x:si>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</x:si>
  <x:si>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</x:si>
  <x:si>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</x:si>
  <x:si>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</x:si>
  <x:si>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</x:si>
  <x:si>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</x:si>
  <x:si>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</x:si>
  <x:si>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</x:si>
  <x:si>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</x:si>
  <x:si>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</x:si>
  <x:si>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</x:si>
  <x:si>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</x:si>
  <x:si>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</x:si>
  <x:si>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</x:si>
  <x:si>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</x:si>
  <x:si>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</x:si>
  <x:si>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</x:si>
  <x:si>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</x:si>
  <x:si>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</x:si>
  <x:si>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</x:si>
  <x:si>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</x:si>
  <x:si>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</x:si>
  <x:si>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</x:si>
  <x:si>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</x:si>
  <x:si>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</x:si>
  <x:si>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</x:si>
  <x:si>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</x:si>
  <x:si>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</x:si>
  <x:si>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</x:si>
  <x:si>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</x:si>
  <x:si>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</x:si>
  <x:si>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</x:si>
  <x:si>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</x:si>
  <x:si>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</x:si>
  <x:si>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</x:si>
  <x:si>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</x:si>
  <x:si>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</x:si>
  <x:si>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</x:si>
  <x:si>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</x:si>
  <x:si>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</x:si>
  <x:si>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</x:si>
  <x:si>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</x:si>
  <x:si>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</x:si>
  <x:si>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</x:si>
  <x:si>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</x:si>
  <x:si>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</x:si>
  <x:si>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</x:si>
  <x:si>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</x:si>
  <x:si>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</x:si>
  <x:si>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</x:si>
  <x:si>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</x:si>
  <x:si>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</x:si>
  <x:si>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</x:si>
  <x:si>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</x:si>
  <x:si>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</x:si>
  <x:si>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</x:si>
  <x:si>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</x:si>
  <x:si>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</x:si>
  <x:si>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</x:si>
  <x:si>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</x:si>
  <x:si>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</x:si>
  <x:si>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</x:si>
  <x:si>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</x:si>
  <x:si>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</x:si>
  <x:si>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</x:si>
  <x:si>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</x:si>
  <x:si>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</x:si>
  <x:si>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440201020001</x:t>
  </x:si>
  <x:si>
    <x:t>CHESTER ACADEMY-MIDDLE/HIGH SCHOOL</x:t>
  </x:si>
  <x:si>
    <x:t>Junior-Senior High School</x:t>
  </x:si>
  <x:si>
    <x:t>6</x:t>
  </x:si>
  <x:si>
    <x:t>12</x:t>
  </x:si>
  <x:si>
    <x:t>Yes</x:t>
  </x:si>
  <x:si>
    <x:t>No</x:t>
  </x:si>
  <x:si>
    <x:t>440201020002</x:t>
  </x:si>
  <x:si>
    <x:t>CHESTER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</x:si>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</x:sst>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32961536</x:v>
      </x:c>
      <x:c r="E14" s="10" t="n">
        <x:v>20000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250000</x:v>
      </x:c>
      <x:c r="E15" s="10" t="n">
        <x:v>532439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212000</x:v>
      </x:c>
      <x:c r="E16" s="10" t="n">
        <x:v>135000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285000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1642050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212000</x:v>
      </x:c>
      <x:c r="E24" s="10" t="n">
        <x:v>135000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2107800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11047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4306410</x:v>
      </x:c>
      <x:c r="E37" s="10" t="n">
        <x:v>0</x:v>
      </x:c>
      <x:c r="F37" s="7" t="n">
        <x:v>51</x:v>
      </x:c>
      <x:c r="G37" s="132" t="n">
        <x:v>84439.4117647059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150000</x:v>
      </x:c>
      <x:c r="E38" s="10" t="n">
        <x:v>0</x:v>
      </x:c>
      <x:c r="F38" s="7" t="n">
        <x:v>3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250000</x:v>
      </x:c>
      <x:c r="E41" s="10" t="n">
        <x:v>0</x:v>
      </x:c>
      <x:c r="F41" s="7" t="n">
        <x:v>20</x:v>
      </x:c>
      <x:c r="G41" s="132" t="n">
        <x:v>12500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264550</x:v>
      </x:c>
      <x:c r="E43" s="10" t="n">
        <x:v>0</x:v>
      </x:c>
      <x:c r="F43" s="7" t="n">
        <x:v>49</x:v>
      </x:c>
      <x:c r="G43" s="132" t="n">
        <x:v>5398.97959183673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974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33150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717080</x:v>
      </x:c>
      <x:c r="E63" s="10" t="n">
        <x:v>0</x:v>
      </x:c>
      <x:c r="F63" s="84" t="n">
        <x:v>7</x:v>
      </x:c>
      <x:c r="G63" s="132" t="n">
        <x:v>102440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1182380</x:v>
      </x:c>
      <x:c r="E64" s="10" t="n">
        <x:v>0</x:v>
      </x:c>
      <x:c r="F64" s="84" t="n">
        <x:v>6</x:v>
      </x:c>
      <x:c r="G64" s="132" t="n">
        <x:v>197063.333333333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152790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350900</x:v>
      </x:c>
      <x:c r="E72" s="10" t="n">
        <x:v>0</x:v>
      </x:c>
      <x:c r="F72" s="84" t="n">
        <x:v>2</x:v>
      </x:c>
      <x:c r="G72" s="132" t="n">
        <x:v>175450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2500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244200</x:v>
      </x:c>
      <x:c r="E75" s="10" t="n">
        <x:v>0</x:v>
      </x:c>
      <x:c r="F75" s="84" t="n">
        <x:v>3</x:v>
      </x:c>
      <x:c r="G75" s="132" t="n">
        <x:v>81400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98844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1750000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5497493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13303761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612</x:v>
      </x:c>
      <x:c r="L8" s="107" t="n">
        <x:v>0</x:v>
      </x:c>
      <x:c r="M8" s="107" t="n">
        <x:v>0</x:v>
      </x:c>
      <x:c r="N8" s="107" t="n">
        <x:v>255</x:v>
      </x:c>
      <x:c r="O8" s="107" t="n">
        <x:v>24</x:v>
      </x:c>
      <x:c r="P8" s="107" t="n">
        <x:v>13</x:v>
      </x:c>
      <x:c r="Q8" s="108" t="n">
        <x:v>6</x:v>
      </x:c>
      <x:c r="R8" s="108" t="n">
        <x:v>34.5</x:v>
      </x:c>
      <x:c r="S8" s="108" t="n">
        <x:v>12</x:v>
      </x:c>
      <x:c r="T8" s="108" t="n">
        <x:v>7</x:v>
      </x:c>
      <x:c r="U8" s="108" t="n">
        <x:v>8.5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362</x:v>
      </x:c>
      <x:c r="L9" s="107" t="n">
        <x:v>20</x:v>
      </x:c>
      <x:c r="M9" s="107" t="n">
        <x:v>0</x:v>
      </x:c>
      <x:c r="N9" s="107" t="n">
        <x:v>150</x:v>
      </x:c>
      <x:c r="O9" s="107" t="n">
        <x:v>34</x:v>
      </x:c>
      <x:c r="P9" s="107" t="n">
        <x:v>8</x:v>
      </x:c>
      <x:c r="Q9" s="108" t="n">
        <x:v>4</x:v>
      </x:c>
      <x:c r="R9" s="108" t="n">
        <x:v>43.5</x:v>
      </x:c>
      <x:c r="S9" s="108" t="n">
        <x:v>9</x:v>
      </x:c>
      <x:c r="T9" s="108" t="n">
        <x:v>1</x:v>
      </x:c>
      <x:c r="U9" s="108" t="n">
        <x:v>3</x:v>
      </x:c>
      <x:c r="V9" s="108" t="n">
        <x:v>14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4461300</x:v>
      </x:c>
      <x:c r="E8" s="81" t="n">
        <x:v>1595367</x:v>
      </x:c>
      <x:c r="F8" s="116" t="n">
        <x:v>1706082.75252622</x:v>
      </x:c>
      <x:c r="G8" s="81" t="n">
        <x:v>770013</x:v>
      </x:c>
      <x:c r="H8" s="81" t="n">
        <x:v>2702320</x:v>
      </x:c>
      <x:c r="I8" s="117">
        <x:f>SUM(D8:H8)</x:f>
      </x:c>
      <x:c r="J8" s="81" t="n">
        <x:v>5800538</x:v>
      </x:c>
      <x:c r="K8" s="81" t="n">
        <x:v>0</x:v>
      </x:c>
      <x:c r="L8" s="81" t="n">
        <x:v>1144700</x:v>
      </x:c>
      <x:c r="M8" s="81" t="n">
        <x:v>0</x:v>
      </x:c>
      <x:c r="N8" s="81" t="n">
        <x:v>611986</x:v>
      </x:c>
      <x:c r="O8" s="81" t="n">
        <x:v>619446</x:v>
      </x:c>
      <x:c r="P8" s="81" t="n">
        <x:v>3058413</x:v>
      </x:c>
      <x:c r="Q8" s="117">
        <x:f>SUM(J8:P8)</x:f>
      </x:c>
      <x:c r="R8" s="81" t="n">
        <x:v>10963188</x:v>
      </x:c>
      <x:c r="S8" s="81" t="n">
        <x:v>271895</x:v>
      </x:c>
      <x:c r="T8" s="59">
        <x:f>SUM('Part C'!$R8:$S8)</x:f>
      </x:c>
      <x:c r="U8" s="81" t="n">
        <x:v>17913.7058823529</x:v>
      </x:c>
      <x:c r="V8" s="81" t="n">
        <x:v>444.272875816993</x:v>
      </x:c>
      <x:c r="W8" s="81" t="n">
        <x:v>2790229.90744467</x:v>
      </x:c>
      <x:c r="X8" s="81" t="n">
        <x:v>14025312.9074447</x:v>
      </x:c>
      <x:c r="Y8" s="12" t="n">
        <x:v>22917.177953341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3741600</x:v>
      </x:c>
      <x:c r="E9" s="81" t="n">
        <x:v>1061814</x:v>
      </x:c>
      <x:c r="F9" s="116" t="n">
        <x:v>1353058.0067623</x:v>
      </x:c>
      <x:c r="G9" s="81" t="n">
        <x:v>187300</x:v>
      </x:c>
      <x:c r="H9" s="81" t="n">
        <x:v>2636419</x:v>
      </x:c>
      <x:c r="I9" s="117">
        <x:f>SUM(D9:H9)</x:f>
      </x:c>
      <x:c r="J9" s="81" t="n">
        <x:v>5448395</x:v>
      </x:c>
      <x:c r="K9" s="81" t="n">
        <x:v>200500</x:v>
      </x:c>
      <x:c r="L9" s="81" t="n">
        <x:v>1115800</x:v>
      </x:c>
      <x:c r="M9" s="81" t="n">
        <x:v>0</x:v>
      </x:c>
      <x:c r="N9" s="81" t="n">
        <x:v>315514</x:v>
      </x:c>
      <x:c r="O9" s="81" t="n">
        <x:v>419714</x:v>
      </x:c>
      <x:c r="P9" s="81" t="n">
        <x:v>1480268</x:v>
      </x:c>
      <x:c r="Q9" s="117">
        <x:f>SUM(J9:P9)</x:f>
      </x:c>
      <x:c r="R9" s="81" t="n">
        <x:v>8699647</x:v>
      </x:c>
      <x:c r="S9" s="81" t="n">
        <x:v>280544</x:v>
      </x:c>
      <x:c r="T9" s="59">
        <x:f>SUM('Part C'!$R9:$S9)</x:f>
      </x:c>
      <x:c r="U9" s="81" t="n">
        <x:v>22773.945026178</x:v>
      </x:c>
      <x:c r="V9" s="81" t="n">
        <x:v>734.408376963351</x:v>
      </x:c>
      <x:c r="W9" s="81" t="n">
        <x:v>1741614.09255533</x:v>
      </x:c>
      <x:c r="X9" s="81" t="n">
        <x:v>10721805.0925553</x:v>
      </x:c>
      <x:c r="Y9" s="12" t="n">
        <x:v>28067.5525983124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0</x:v>
      </x:c>
      <x:c r="H9" s="119" t="n">
        <x:v>2</x:v>
      </x:c>
      <x:c r="I9" s="119" t="n">
        <x:v>0</x:v>
      </x:c>
      <x:c r="J9" s="120">
        <x:f>SUM(F9:I9)</x:f>
      </x:c>
      <x:c r="K9" s="81" t="n">
        <x:v>107046</x:v>
      </x:c>
      <x:c r="L9" s="81" t="n">
        <x:v>93454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135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11235083</x:v>
      </x:c>
      <x:c r="E8" s="12" t="n">
        <x:v>11235083</x:v>
      </x:c>
      <x:c r="F8" s="12" t="n">
        <x:v>0</x:v>
      </x:c>
      <x:c r="G8" s="126" t="n">
        <x:v>1</x:v>
      </x:c>
      <x:c r="H8" s="12" t="n">
        <x:v>11235083</x:v>
      </x:c>
      <x:c r="I8" s="126" t="n">
        <x:v>1</x:v>
      </x:c>
      <x:c r="J8" s="12" t="n">
        <x:v>0</x:v>
      </x:c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8980191</x:v>
      </x:c>
      <x:c r="E9" s="12" t="n">
        <x:v>8980191</x:v>
      </x:c>
      <x:c r="F9" s="12" t="n">
        <x:v>0</x:v>
      </x:c>
      <x:c r="G9" s="126" t="n">
        <x:v>1</x:v>
      </x:c>
      <x:c r="H9" s="12" t="n">
        <x:v>8980191</x:v>
      </x:c>
      <x:c r="I9" s="126" t="n">
        <x:v>1</x:v>
      </x:c>
      <x:c r="J9" s="12" t="n">
        <x:v>0</x:v>
      </x:c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