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<x:sst xmlns:x="http://schemas.openxmlformats.org/spreadsheetml/2006/main" count="241" uniqueCount="241">
  <x:si>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</x:si>
  <x:si>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</x:si>
  <x:si>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Chenango Forks</x:t>
  </x:si>
  <x:si>
    <x:t>BEDS Code</x:t>
  </x:si>
  <x:si>
    <x:t>030101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</x:si>
  <x:si>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</x:si>
  <x:si>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</x:si>
  <x:si>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</x:si>
  <x:si>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</x:si>
  <x:si>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</x:si>
  <x:si>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Thomas Burkhardt</x:t>
  </x:si>
  <x:si>
    <x:t>Street Address Line 1</x:t>
  </x:si>
  <x:si>
    <x:t>1 Gordon Dr</x:t>
  </x:si>
  <x:si>
    <x:t>Title of Contact</x:t>
  </x:si>
  <x:si>
    <x:t>Superintendent</x:t>
  </x:si>
  <x:si>
    <x:t>Street Address Line 2</x:t>
  </x:si>
  <x:si>
    <x:t/>
  </x:si>
  <x:si>
    <x:t>Email Address</x:t>
  </x:si>
  <x:si>
    <x:t>burkhardtt@cforks.org</x:t>
  </x:si>
  <x:si>
    <x:t>City</x:t>
  </x:si>
  <x:si>
    <x:t>Binghamton</x:t>
  </x:si>
  <x:si>
    <x:t>Phone Number</x:t>
  </x:si>
  <x:si>
    <x:t>6076485354</x:t>
  </x:si>
  <x:si>
    <x:t>Zip Code</x:t>
  </x:si>
  <x:si>
    <x:t>13901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</x:si>
  <x:si>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</x:si>
  <x:si>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</x:si>
  <x:si>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</x:si>
  <x:si>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</x:si>
  <x:si>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</x:si>
  <x:si>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</x:si>
  <x:si>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</x:si>
  <x:si>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</x:si>
  <x:si>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</x:si>
  <x:si>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</x:si>
  <x:si>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</x:si>
  <x:si>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</x:si>
  <x:si>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</x:si>
  <x:si>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</x:si>
  <x:si>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</x:si>
  <x:si>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</x:si>
  <x:si>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</x:si>
  <x:si>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</x:si>
  <x:si>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</x:si>
  <x:si>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</x:si>
  <x:si>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</x:si>
  <x:si>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</x:si>
  <x:si>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</x:si>
  <x:si>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</x:si>
  <x:si>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</x:si>
  <x:si>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</x:si>
  <x:si>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</x:si>
  <x:si>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</x:si>
  <x:si>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</x:si>
  <x:si>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</x:si>
  <x:si>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</x:si>
  <x:si>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</x:si>
  <x:si>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</x:si>
  <x:si>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</x:si>
  <x:si>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</x:si>
  <x:si>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</x:si>
  <x:si>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</x:si>
  <x:si>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</x:si>
  <x:si>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</x:si>
  <x:si>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</x:si>
  <x:si>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</x:si>
  <x:si>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</x:si>
  <x:si>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</x:si>
  <x:si>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</x:si>
  <x:si>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</x:si>
  <x:si>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</x:si>
  <x:si>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</x:si>
  <x:si>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</x:si>
  <x:si>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</x:si>
  <x:si>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</x:si>
  <x:si>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</x:si>
  <x:si>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</x:si>
  <x:si>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</x:si>
  <x:si>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</x:si>
  <x:si>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</x:si>
  <x:si>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</x:si>
  <x:si>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</x:si>
  <x:si>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</x:si>
  <x:si>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</x:si>
  <x:si>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</x:si>
  <x:si>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</x:si>
  <x:si>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</x:si>
  <x:si>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</x:si>
  <x:si>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</x:si>
  <x:si>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</x:si>
  <x:si>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</x:si>
  <x:si>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</x:si>
  <x:si>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</x:si>
  <x:si>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</x:si>
  <x:si>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</x:si>
  <x:si>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</x:si>
  <x:si>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</x:si>
  <x:si>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</x:si>
  <x:si>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</x:si>
  <x:si>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</x:si>
  <x:si>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</x:si>
  <x:si>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</x:si>
  <x:si>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</x:si>
  <x:si>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</x:si>
  <x:si>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</x:si>
  <x:si>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</x:si>
  <x:si>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</x:si>
  <x:si>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</x:si>
  <x:si>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</x:si>
  <x:si>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</x:si>
  <x:si>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</x:si>
  <x:si>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</x:si>
  <x:si>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</x:si>
  <x:si>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</x:si>
  <x:si>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</x:si>
  <x:si>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</x:si>
  <x:si>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</x:si>
  <x:si>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</x:si>
  <x:si>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</x:si>
  <x:si>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</x:si>
  <x:si>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</x:si>
  <x:si>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</x:si>
  <x:si>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</x:si>
  <x:si>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</x:si>
  <x:si>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</x:si>
  <x:si>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</x:si>
  <x:si>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</x:si>
  <x:si>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</x:si>
  <x:si>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</x:si>
  <x:si>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</x:si>
  <x:si>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</x:si>
  <x:si>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030101060001</x:t>
  </x:si>
  <x:si>
    <x:t>CHENANGO FORKS ELEMENTARY SCHOOL</x:t>
  </x:si>
  <x:si>
    <x:t>05</x:t>
  </x:si>
  <x:si>
    <x:t>Elementary School</x:t>
  </x:si>
  <x:si>
    <x:t>K</x:t>
  </x:si>
  <x:si>
    <x:t>5</x:t>
  </x:si>
  <x:si>
    <x:t>Yes</x:t>
  </x:si>
  <x:si>
    <x:t>No</x:t>
  </x:si>
  <x:si>
    <x:t>030101060003</x:t>
  </x:si>
  <x:si>
    <x:t>CHENANGO FORKS HIGH SCHOOL</x:t>
  </x:si>
  <x:si>
    <x:t>10</x:t>
  </x:si>
  <x:si>
    <x:t>Senior High School</x:t>
  </x:si>
  <x:si>
    <x:t>9</x:t>
  </x:si>
  <x:si>
    <x:t>12</x:t>
  </x:si>
  <x:si>
    <x:t>030101060004</x:t>
  </x:si>
  <x:si>
    <x:t>CHENANGO FORKS MIDDLE SCHOOL</x:t>
  </x:si>
  <x:si>
    <x:t>04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</x:si>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</x:sst>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35559183</x:v>
      </x:c>
      <x:c r="E14" s="10" t="n">
        <x:v>148200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303854.88</x:v>
      </x:c>
      <x:c r="E15" s="10" t="n">
        <x:v>2477787.94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447381</x:v>
      </x:c>
      <x:c r="E16" s="10" t="n">
        <x:v>379380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143500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3985258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447381</x:v>
      </x:c>
      <x:c r="E24" s="10" t="n">
        <x:v>379380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8201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2243641</x:v>
      </x:c>
      <x:c r="E27" s="10" t="n">
        <x:v>152335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35392.38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50000</x:v>
      </x:c>
      <x:c r="E35" s="10" t="n">
        <x:v>0</x:v>
      </x:c>
      <x:c r="F35" s="7" t="n">
        <x:v>3</x:v>
      </x:c>
      <x:c r="G35" s="132" t="n">
        <x:v>16666.6666666667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1869393.58</x:v>
      </x:c>
      <x:c r="E37" s="10" t="n">
        <x:v>12313</x:v>
      </x:c>
      <x:c r="F37" s="7" t="n">
        <x:v>39</x:v>
      </x:c>
      <x:c r="G37" s="132" t="n">
        <x:v>48248.8866666667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221000</x:v>
      </x:c>
      <x:c r="E38" s="10" t="n">
        <x:v>0</x:v>
      </x:c>
      <x:c r="F38" s="7" t="n">
        <x:v>6</x:v>
      </x:c>
      <x:c r="G38" s="132" t="n">
        <x:v>36833.3333333333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38171.88</x:v>
      </x:c>
      <x:c r="E41" s="10" t="n">
        <x:v>0</x:v>
      </x:c>
      <x:c r="F41" s="7" t="n">
        <x:v>4</x:v>
      </x:c>
      <x:c r="G41" s="132" t="n">
        <x:v>9542.97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37509</x:v>
      </x:c>
      <x:c r="E43" s="10" t="n">
        <x:v>725</x:v>
      </x:c>
      <x:c r="F43" s="7" t="n">
        <x:v>102</x:v>
      </x:c>
      <x:c r="G43" s="132" t="n">
        <x:v>374.843137254902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17019</x:v>
      </x:c>
      <x:c r="F44" s="7" t="n">
        <x:v>6</x:v>
      </x:c>
      <x:c r="G44" s="132" t="n">
        <x:v>2836.5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14709.53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29395</x:v>
      </x:c>
      <x:c r="E62" s="10" t="n">
        <x:v>0</x:v>
      </x:c>
      <x:c r="F62" s="84" t="n">
        <x:v>0.1</x:v>
      </x:c>
      <x:c r="G62" s="132" t="n">
        <x:v>293950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941496</x:v>
      </x:c>
      <x:c r="E63" s="10" t="n">
        <x:v>0</x:v>
      </x:c>
      <x:c r="F63" s="84" t="n">
        <x:v>5</x:v>
      </x:c>
      <x:c r="G63" s="132" t="n">
        <x:v>188299.2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1816461</x:v>
      </x:c>
      <x:c r="E64" s="10" t="n">
        <x:v>72900.18</x:v>
      </x:c>
      <x:c r="F64" s="84" t="n">
        <x:v>21.5</x:v>
      </x:c>
      <x:c r="G64" s="132" t="n">
        <x:v>87877.2641860465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342863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516924.13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29228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133179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30661</x:v>
      </x:c>
      <x:c r="E75" s="10" t="n">
        <x:v>0</x:v>
      </x:c>
      <x:c r="F75" s="84" t="n">
        <x:v>0.4</x:v>
      </x:c>
      <x:c r="G75" s="132" t="n">
        <x:v>76652.5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49895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222868</x:v>
      </x:c>
      <x:c r="E77" s="10" t="n">
        <x:v>0</x:v>
      </x:c>
      <x:c r="F77" s="84" t="n">
        <x:v>1.8</x:v>
      </x:c>
      <x:c r="G77" s="132" t="n">
        <x:v>123815.555555556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132031.07</x:v>
      </x:c>
      <x:c r="E78" s="10" t="n">
        <x:v>12926.73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3335174</x:v>
      </x:c>
      <x:c r="E82" s="10" t="n">
        <x:v>113200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9831198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14431893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496</x:v>
      </x:c>
      <x:c r="L8" s="107" t="n">
        <x:v>56</x:v>
      </x:c>
      <x:c r="M8" s="107" t="n">
        <x:v>0</x:v>
      </x:c>
      <x:c r="N8" s="107" t="n">
        <x:v>194</x:v>
      </x:c>
      <x:c r="O8" s="107" t="n">
        <x:v>9</x:v>
      </x:c>
      <x:c r="P8" s="107" t="n">
        <x:v>45</x:v>
      </x:c>
      <x:c r="Q8" s="108" t="n">
        <x:v>2</x:v>
      </x:c>
      <x:c r="R8" s="108" t="n">
        <x:v>51</x:v>
      </x:c>
      <x:c r="S8" s="108" t="n">
        <x:v>34</x:v>
      </x:c>
      <x:c r="T8" s="108" t="n">
        <x:v>2.4</x:v>
      </x:c>
      <x:c r="U8" s="108" t="n">
        <x:v>6</x:v>
      </x:c>
      <x:c r="V8" s="108" t="n">
        <x:v>2.8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443</x:v>
      </x:c>
      <x:c r="L9" s="107" t="n">
        <x:v>0</x:v>
      </x:c>
      <x:c r="M9" s="107" t="n">
        <x:v>0</x:v>
      </x:c>
      <x:c r="N9" s="107" t="n">
        <x:v>149</x:v>
      </x:c>
      <x:c r="O9" s="107" t="n">
        <x:v>3</x:v>
      </x:c>
      <x:c r="P9" s="107" t="n">
        <x:v>38</x:v>
      </x:c>
      <x:c r="Q9" s="108" t="n">
        <x:v>3.5</x:v>
      </x:c>
      <x:c r="R9" s="108" t="n">
        <x:v>36.3</x:v>
      </x:c>
      <x:c r="S9" s="108" t="n">
        <x:v>6</x:v>
      </x:c>
      <x:c r="T9" s="108" t="n">
        <x:v>1.3</x:v>
      </x:c>
      <x:c r="U9" s="108" t="n">
        <x:v>10.5</x:v>
      </x:c>
      <x:c r="V9" s="108" t="n">
        <x:v>6.6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281</x:v>
      </x:c>
      <x:c r="L10" s="107" t="n">
        <x:v>0</x:v>
      </x:c>
      <x:c r="M10" s="107" t="n">
        <x:v>0</x:v>
      </x:c>
      <x:c r="N10" s="107" t="n">
        <x:v>103</x:v>
      </x:c>
      <x:c r="O10" s="107" t="n">
        <x:v>0</x:v>
      </x:c>
      <x:c r="P10" s="107" t="n">
        <x:v>76</x:v>
      </x:c>
      <x:c r="Q10" s="108" t="n">
        <x:v>1.5</x:v>
      </x:c>
      <x:c r="R10" s="108" t="n">
        <x:v>25</x:v>
      </x:c>
      <x:c r="S10" s="108" t="n">
        <x:v>6</x:v>
      </x:c>
      <x:c r="T10" s="108" t="n">
        <x:v>1.2</x:v>
      </x:c>
      <x:c r="U10" s="108" t="n">
        <x:v>5.1</x:v>
      </x:c>
      <x:c r="V10" s="108" t="n">
        <x:v>1.4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3843132</x:v>
      </x:c>
      <x:c r="E8" s="81" t="n">
        <x:v>1596714</x:v>
      </x:c>
      <x:c r="F8" s="116" t="n">
        <x:v>2405892.25579099</x:v>
      </x:c>
      <x:c r="G8" s="81" t="n">
        <x:v>1179598</x:v>
      </x:c>
      <x:c r="H8" s="81" t="n">
        <x:v>285738</x:v>
      </x:c>
      <x:c r="I8" s="117">
        <x:f>SUM(D8:H8)</x:f>
      </x:c>
      <x:c r="J8" s="81" t="n">
        <x:v>5589047</x:v>
      </x:c>
      <x:c r="K8" s="81" t="n">
        <x:v>291288</x:v>
      </x:c>
      <x:c r="L8" s="81" t="n">
        <x:v>1653922</x:v>
      </x:c>
      <x:c r="M8" s="81" t="n">
        <x:v>0</x:v>
      </x:c>
      <x:c r="N8" s="81" t="n">
        <x:v>466678</x:v>
      </x:c>
      <x:c r="O8" s="81" t="n">
        <x:v>754505</x:v>
      </x:c>
      <x:c r="P8" s="81" t="n">
        <x:v>555635</x:v>
      </x:c>
      <x:c r="Q8" s="117">
        <x:f>SUM(J8:P8)</x:f>
      </x:c>
      <x:c r="R8" s="81" t="n">
        <x:v>8322957</x:v>
      </x:c>
      <x:c r="S8" s="81" t="n">
        <x:v>988118</x:v>
      </x:c>
      <x:c r="T8" s="59">
        <x:f>SUM('Part C'!$R8:$S8)</x:f>
      </x:c>
      <x:c r="U8" s="81" t="n">
        <x:v>15077.8206521739</x:v>
      </x:c>
      <x:c r="V8" s="81" t="n">
        <x:v>1790.06884057971</x:v>
      </x:c>
      <x:c r="W8" s="81" t="n">
        <x:v>3365297.46451411</x:v>
      </x:c>
      <x:c r="X8" s="81" t="n">
        <x:v>12676372.4645141</x:v>
      </x:c>
      <x:c r="Y8" s="12" t="n">
        <x:v>22964.4428704966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3148035</x:v>
      </x:c>
      <x:c r="E9" s="81" t="n">
        <x:v>1368039</x:v>
      </x:c>
      <x:c r="F9" s="116" t="n">
        <x:v>1997333.64936784</x:v>
      </x:c>
      <x:c r="G9" s="81" t="n">
        <x:v>946670</x:v>
      </x:c>
      <x:c r="H9" s="81" t="n">
        <x:v>238806</x:v>
      </x:c>
      <x:c r="I9" s="117">
        <x:f>SUM(D9:H9)</x:f>
      </x:c>
      <x:c r="J9" s="81" t="n">
        <x:v>4624297</x:v>
      </x:c>
      <x:c r="K9" s="81" t="n">
        <x:v>0</x:v>
      </x:c>
      <x:c r="L9" s="81" t="n">
        <x:v>745169</x:v>
      </x:c>
      <x:c r="M9" s="81" t="n">
        <x:v>0</x:v>
      </x:c>
      <x:c r="N9" s="81" t="n">
        <x:v>450286</x:v>
      </x:c>
      <x:c r="O9" s="81" t="n">
        <x:v>542792</x:v>
      </x:c>
      <x:c r="P9" s="81" t="n">
        <x:v>1336342</x:v>
      </x:c>
      <x:c r="Q9" s="117">
        <x:f>SUM(J9:P9)</x:f>
      </x:c>
      <x:c r="R9" s="81" t="n">
        <x:v>7048967</x:v>
      </x:c>
      <x:c r="S9" s="81" t="n">
        <x:v>649918</x:v>
      </x:c>
      <x:c r="T9" s="59">
        <x:f>SUM('Part C'!$R9:$S9)</x:f>
      </x:c>
      <x:c r="U9" s="81" t="n">
        <x:v>15911.8893905192</x:v>
      </x:c>
      <x:c r="V9" s="81" t="n">
        <x:v>1467.0835214447</x:v>
      </x:c>
      <x:c r="W9" s="81" t="n">
        <x:v>2700773.14634013</x:v>
      </x:c>
      <x:c r="X9" s="81" t="n">
        <x:v>10399658.1463401</x:v>
      </x:c>
      <x:c r="Y9" s="12" t="n">
        <x:v>23475.5262897068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2115325</x:v>
      </x:c>
      <x:c r="E10" s="81" t="n">
        <x:v>750815</x:v>
      </x:c>
      <x:c r="F10" s="116" t="n">
        <x:v>1267613.83134978</x:v>
      </x:c>
      <x:c r="G10" s="81" t="n">
        <x:v>600484</x:v>
      </x:c>
      <x:c r="H10" s="81" t="n">
        <x:v>136458</x:v>
      </x:c>
      <x:c r="I10" s="117">
        <x:f>SUM(D10:H10)</x:f>
      </x:c>
      <x:c r="J10" s="81" t="n">
        <x:v>3045392</x:v>
      </x:c>
      <x:c r="K10" s="81" t="n">
        <x:v>0</x:v>
      </x:c>
      <x:c r="L10" s="81" t="n">
        <x:v>589123</x:v>
      </x:c>
      <x:c r="M10" s="81" t="n">
        <x:v>0</x:v>
      </x:c>
      <x:c r="N10" s="81" t="n">
        <x:v>273557</x:v>
      </x:c>
      <x:c r="O10" s="81" t="n">
        <x:v>356233</x:v>
      </x:c>
      <x:c r="P10" s="81" t="n">
        <x:v>606391</x:v>
      </x:c>
      <x:c r="Q10" s="117">
        <x:f>SUM(J10:P10)</x:f>
      </x:c>
      <x:c r="R10" s="81" t="n">
        <x:v>4293390</x:v>
      </x:c>
      <x:c r="S10" s="81" t="n">
        <x:v>577305</x:v>
      </x:c>
      <x:c r="T10" s="59">
        <x:f>SUM('Part C'!$R10:$S10)</x:f>
      </x:c>
      <x:c r="U10" s="81" t="n">
        <x:v>15278.9679715302</x:v>
      </x:c>
      <x:c r="V10" s="81" t="n">
        <x:v>2054.46619217082</x:v>
      </x:c>
      <x:c r="W10" s="81" t="n">
        <x:v>1713131.49914577</x:v>
      </x:c>
      <x:c r="X10" s="81" t="n">
        <x:v>6583826.49914577</x:v>
      </x:c>
      <x:c r="Y10" s="12" t="n">
        <x:v>23429.987541444</x:v>
      </x:c>
    </x:row>
    <x:row r="11" spans="1:25" s="3" customFormat="1" ht="15" customHeight="1">
      <x:c r="A11" s="4" t="s">
        <x:v>151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0</x:v>
      </x:c>
      <x:c r="G8" s="119" t="n">
        <x:v>56</x:v>
      </x:c>
      <x:c r="H8" s="119" t="n">
        <x:v>0</x:v>
      </x:c>
      <x:c r="I8" s="119" t="n">
        <x:v>0</x:v>
      </x:c>
      <x:c r="J8" s="120">
        <x:f>SUM(F8:I8)</x:f>
      </x:c>
      <x:c r="K8" s="81" t="n">
        <x:v>201965</x:v>
      </x:c>
      <x:c r="L8" s="81" t="n">
        <x:v>89323.49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70500</x:v>
      </x:c>
      <x:c r="R8" s="81" t="n">
        <x:v>0</x:v>
      </x:c>
      <x:c r="S8" s="81" t="n">
        <x:v>0</x:v>
      </x:c>
      <x:c r="T8" s="81" t="n">
        <x:v>117389</x:v>
      </x:c>
      <x:c r="U8" s="81" t="n">
        <x:v>0</x:v>
      </x:c>
      <x:c r="V8" s="117">
        <x:f>SUM(P8:U8)</x:f>
      </x:c>
      <x:c r="W8" s="81" t="n">
        <x:v>0</x:v>
      </x:c>
      <x:c r="X8" s="81" t="n">
        <x:v>117389</x:v>
      </x:c>
      <x:c r="Y8" s="12" t="n">
        <x:v>70500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116066</x:v>
      </x:c>
      <x:c r="U9" s="81" t="n">
        <x:v>0</x:v>
      </x:c>
      <x:c r="V9" s="117">
        <x:f>SUM(P9:U9)</x:f>
      </x:c>
      <x:c r="W9" s="81" t="n">
        <x:v>0</x:v>
      </x:c>
      <x:c r="X9" s="81" t="n">
        <x:v>116066</x:v>
      </x:c>
      <x:c r="Y9" s="12" t="n">
        <x:v>0</x:v>
      </x:c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63393</x:v>
      </x:c>
      <x:c r="U10" s="81" t="n">
        <x:v>0</x:v>
      </x:c>
      <x:c r="V10" s="117">
        <x:f>SUM(P10:U10)</x:f>
      </x:c>
      <x:c r="W10" s="81" t="n">
        <x:v>0</x:v>
      </x:c>
      <x:c r="X10" s="81" t="n">
        <x:v>63393</x:v>
      </x:c>
      <x:c r="Y10" s="12" t="n">
        <x:v>0</x:v>
      </x:c>
    </x:row>
    <x:row r="11" spans="1:25" s="3" customFormat="1" ht="15" customHeight="1" x14ac:dyDescent="0.3">
      <x:c r="A11" s="4" t="s">
        <x:v>211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212</x:v>
      </x:c>
      <x:c r="G14" s="144" t="s"/>
      <x:c r="H14" s="144" t="s"/>
      <x:c r="I14" s="144" t="s"/>
      <x:c r="J14" s="135" t="s"/>
      <x:c r="K14" s="134" t="s">
        <x:v>213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214</x:v>
      </x:c>
      <x:c r="F15" s="97" t="s">
        <x:v>193</x:v>
      </x:c>
      <x:c r="G15" s="5" t="s">
        <x:v>194</x:v>
      </x:c>
      <x:c r="H15" s="5" t="s">
        <x:v>195</x:v>
      </x:c>
      <x:c r="I15" s="98" t="s">
        <x:v>196</x:v>
      </x:c>
      <x:c r="J15" s="11" t="s">
        <x:v>197</x:v>
      </x:c>
      <x:c r="K15" s="97" t="s">
        <x:v>198</x:v>
      </x:c>
      <x:c r="L15" s="5" t="s">
        <x:v>210</x:v>
      </x:c>
      <x:c r="M15" s="98" t="s">
        <x:v>215</x:v>
      </x:c>
      <x:c r="N15" s="61" t="s">
        <x:v>201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216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217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134</x:v>
      </x:c>
      <x:c r="B2" s="83" t="s">
        <x:v>169</x:v>
      </x:c>
      <x:c r="C2" s="83" t="s">
        <x:v>137</x:v>
      </x:c>
    </x:row>
    <x:row r="3" spans="1:9" x14ac:dyDescent="0.3">
      <x:c r="A3" s="2" t="s">
        <x:v>229</x:v>
      </x:c>
      <x:c r="B3" s="83" t="s">
        <x:v>230</x:v>
      </x:c>
      <x:c r="C3" s="83" t="s">
        <x:v>138</x:v>
      </x:c>
      <x:c r="D3" s="2" t="s">
        <x:v>134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