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<x:sst xmlns:x="http://schemas.openxmlformats.org/spreadsheetml/2006/main" count="238" uniqueCount="238">
  <x:si>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</x:si>
  <x:si>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</x:si>
  <x:si>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Cheektowaga</x:t>
  </x:si>
  <x:si>
    <x:t>BEDS Code</x:t>
  </x:si>
  <x:si>
    <x:t>140701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</x:si>
  <x:si>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</x:si>
  <x:si>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</x:si>
  <x:si>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</x:si>
  <x:si>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</x:si>
  <x:si>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</x:si>
  <x:si>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LAURIE  WIDMAN</x:t>
  </x:si>
  <x:si>
    <x:t>Street Address Line 1</x:t>
  </x:si>
  <x:si>
    <x:t>3600 UNION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</x:si>
  <x:si>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</x:si>
  <x:si>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</x:si>
  <x:si>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</x:si>
  <x:si>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</x:si>
  <x:si>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</x:si>
  <x:si>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LWIDMAN@CCSD-K12.NET</x:t>
  </x:si>
  <x:si>
    <x:t>City</x:t>
  </x:si>
  <x:si>
    <x:t>CHEEKTOWAGA</x:t>
  </x:si>
  <x:si>
    <x:t>Phone Number</x:t>
  </x:si>
  <x:si>
    <x:t>7166863611</x:t>
  </x:si>
  <x:si>
    <x:t>Zip Code</x:t>
  </x:si>
  <x:si>
    <x:t>14225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</x:si>
  <x:si>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</x:si>
  <x:si>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</x:si>
  <x:si>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</x:si>
  <x:si>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</x:si>
  <x:si>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</x:si>
  <x:si>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</x:si>
  <x:si>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</x:si>
  <x:si>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</x:si>
  <x:si>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</x:si>
  <x:si>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</x:si>
  <x:si>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</x:si>
  <x:si>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</x:si>
  <x:si>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</x:si>
  <x:si>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</x:si>
  <x:si>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</x:si>
  <x:si>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</x:si>
  <x:si>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</x:si>
  <x:si>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</x:si>
  <x:si>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</x:si>
  <x:si>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</x:si>
  <x:si>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</x:si>
  <x:si>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</x:si>
  <x:si>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</x:si>
  <x:si>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</x:si>
  <x:si>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</x:si>
  <x:si>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</x:si>
  <x:si>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</x:si>
  <x:si>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</x:si>
  <x:si>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</x:si>
  <x:si>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</x:si>
  <x:si>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</x:si>
  <x:si>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</x:si>
  <x:si>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</x:si>
  <x:si>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</x:si>
  <x:si>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</x:si>
  <x:si>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</x:si>
  <x:si>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</x:si>
  <x:si>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</x:si>
  <x:si>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</x:si>
  <x:si>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</x:si>
  <x:si>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</x:si>
  <x:si>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</x:si>
  <x:si>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</x:si>
  <x:si>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</x:si>
  <x:si>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</x:si>
  <x:si>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</x:si>
  <x:si>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</x:si>
  <x:si>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</x:si>
  <x:si>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</x:si>
  <x:si>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</x:si>
  <x:si>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</x:si>
  <x:si>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</x:si>
  <x:si>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</x:si>
  <x:si>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</x:si>
  <x:si>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</x:si>
  <x:si>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</x:si>
  <x:si>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</x:si>
  <x:si>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</x:si>
  <x:si>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</x:si>
  <x:si>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</x:si>
  <x:si>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</x:si>
  <x:si>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</x:si>
  <x:si>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</x:si>
  <x:si>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</x:si>
  <x:si>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</x:si>
  <x:si>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</x:si>
  <x:si>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</x:si>
  <x:si>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</x:si>
  <x:si>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</x:si>
  <x:si>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</x:si>
  <x:si>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</x:si>
  <x:si>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</x:si>
  <x:si>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</x:si>
  <x:si>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</x:si>
  <x:si>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</x:si>
  <x:si>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</x:si>
  <x:si>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</x:si>
  <x:si>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</x:si>
  <x:si>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</x:si>
  <x:si>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</x:si>
  <x:si>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</x:si>
  <x:si>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</x:si>
  <x:si>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</x:si>
  <x:si>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</x:si>
  <x:si>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</x:si>
  <x:si>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</x:si>
  <x:si>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</x:si>
  <x:si>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</x:si>
  <x:si>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</x:si>
  <x:si>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</x:si>
  <x:si>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</x:si>
  <x:si>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</x:si>
  <x:si>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</x:si>
  <x:si>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</x:si>
  <x:si>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</x:si>
  <x:si>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</x:si>
  <x:si>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</x:si>
  <x:si>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</x:si>
  <x:si>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</x:si>
  <x:si>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</x:si>
  <x:si>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</x:si>
  <x:si>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</x:si>
  <x:si>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</x:si>
  <x:si>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</x:si>
  <x:si>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</x:si>
  <x:si>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</x:si>
  <x:si>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140701060004</x:t>
  </x:si>
  <x:si>
    <x:t>UNION EAST ELEMENTARY SCHOOL</x:t>
  </x:si>
  <x:si>
    <x:t>Elementary School</x:t>
  </x:si>
  <x:si>
    <x:t>Pre-K</x:t>
  </x:si>
  <x:si>
    <x:t>4</x:t>
  </x:si>
  <x:si>
    <x:t>Yes</x:t>
  </x:si>
  <x:si>
    <x:t>No</x:t>
  </x:si>
  <x:si>
    <x:t>140701060006</x:t>
  </x:si>
  <x:si>
    <x:t>CHEEKTOWAGA HIGH SCHOOL</x:t>
  </x:si>
  <x:si>
    <x:t>Senior High School</x:t>
  </x:si>
  <x:si>
    <x:t>9</x:t>
  </x:si>
  <x:si>
    <x:t>12</x:t>
  </x:si>
  <x:si>
    <x:t>140701060007</x:t>
  </x:si>
  <x:si>
    <x:t>CHEEKTOWAGA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</x:si>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</x:sst>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53661327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2436796</x:v>
      </x:c>
      <x:c r="E15" s="10" t="n">
        <x:v>7066729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215000</x:v>
      </x:c>
      <x:c r="E16" s="10" t="n">
        <x:v>1120000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3054871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215000</x:v>
      </x:c>
      <x:c r="E24" s="10" t="n">
        <x:v>1120000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7430000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35909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1931204</x:v>
      </x:c>
      <x:c r="E33" s="10" t="n">
        <x:v>0</x:v>
      </x:c>
      <x:c r="F33" s="7" t="n">
        <x:v>150</x:v>
      </x:c>
      <x:c r="G33" s="132" t="n">
        <x:v>12874.6933333333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305000</x:v>
      </x:c>
      <x:c r="E35" s="10" t="n">
        <x:v>0</x:v>
      </x:c>
      <x:c r="F35" s="7" t="n">
        <x:v>5</x:v>
      </x:c>
      <x:c r="G35" s="132" t="n">
        <x:v>61000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207200</x:v>
      </x:c>
      <x:c r="E36" s="10" t="n">
        <x:v>0</x:v>
      </x:c>
      <x:c r="F36" s="7" t="n">
        <x:v>29</x:v>
      </x:c>
      <x:c r="G36" s="132" t="n">
        <x:v>7144.8275862069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924002</x:v>
      </x:c>
      <x:c r="E37" s="10" t="n">
        <x:v>0</x:v>
      </x:c>
      <x:c r="F37" s="7" t="n">
        <x:v>20</x:v>
      </x:c>
      <x:c r="G37" s="132" t="n">
        <x:v>46200.1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1550000</x:v>
      </x:c>
      <x:c r="E38" s="10" t="n">
        <x:v>0</x:v>
      </x:c>
      <x:c r="F38" s="7" t="n">
        <x:v>25</x:v>
      </x:c>
      <x:c r="G38" s="132" t="n">
        <x:v>62000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200000</x:v>
      </x:c>
      <x:c r="E41" s="10" t="n">
        <x:v>0</x:v>
      </x:c>
      <x:c r="F41" s="7" t="n">
        <x:v>20</x:v>
      </x:c>
      <x:c r="G41" s="132" t="n">
        <x:v>10000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180000</x:v>
      </x:c>
      <x:c r="E42" s="10" t="n">
        <x:v>0</x:v>
      </x:c>
      <x:c r="F42" s="7" t="n">
        <x:v>2</x:v>
      </x:c>
      <x:c r="G42" s="132" t="n">
        <x:v>90000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2053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42000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936500</x:v>
      </x:c>
      <x:c r="E63" s="10" t="n">
        <x:v>0</x:v>
      </x:c>
      <x:c r="F63" s="84" t="n">
        <x:v>7</x:v>
      </x:c>
      <x:c r="G63" s="132" t="n">
        <x:v>133785.714285714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2685500</x:v>
      </x:c>
      <x:c r="E64" s="10" t="n">
        <x:v>0</x:v>
      </x:c>
      <x:c r="F64" s="84" t="n">
        <x:v>50</x:v>
      </x:c>
      <x:c r="G64" s="132" t="n">
        <x:v>53710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1289000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897278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296500</x:v>
      </x:c>
      <x:c r="E72" s="10" t="n">
        <x:v>0</x:v>
      </x:c>
      <x:c r="F72" s="84" t="n">
        <x:v>2</x:v>
      </x:c>
      <x:c r="G72" s="132" t="n">
        <x:v>148250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85284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11405200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25409073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770</x:v>
      </x:c>
      <x:c r="L8" s="107" t="n">
        <x:v>108</x:v>
      </x:c>
      <x:c r="M8" s="107" t="n">
        <x:v>0</x:v>
      </x:c>
      <x:c r="N8" s="107" t="n">
        <x:v>588</x:v>
      </x:c>
      <x:c r="O8" s="107" t="n">
        <x:v>107</x:v>
      </x:c>
      <x:c r="P8" s="107" t="n">
        <x:v>135</x:v>
      </x:c>
      <x:c r="Q8" s="108" t="n">
        <x:v>13</x:v>
      </x:c>
      <x:c r="R8" s="108" t="n">
        <x:v>60</x:v>
      </x:c>
      <x:c r="S8" s="108" t="n">
        <x:v>24</x:v>
      </x:c>
      <x:c r="T8" s="108" t="n">
        <x:v>3</x:v>
      </x:c>
      <x:c r="U8" s="108" t="n">
        <x:v>9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663</x:v>
      </x:c>
      <x:c r="L9" s="107" t="n">
        <x:v>0</x:v>
      </x:c>
      <x:c r="M9" s="107" t="n">
        <x:v>0</x:v>
      </x:c>
      <x:c r="N9" s="107" t="n">
        <x:v>426</x:v>
      </x:c>
      <x:c r="O9" s="107" t="n">
        <x:v>44</x:v>
      </x:c>
      <x:c r="P9" s="107" t="n">
        <x:v>96</x:v>
      </x:c>
      <x:c r="Q9" s="108" t="n">
        <x:v>10</x:v>
      </x:c>
      <x:c r="R9" s="108" t="n">
        <x:v>52</x:v>
      </x:c>
      <x:c r="S9" s="108" t="n">
        <x:v>10</x:v>
      </x:c>
      <x:c r="T9" s="108" t="n">
        <x:v>4</x:v>
      </x:c>
      <x:c r="U9" s="108" t="n">
        <x:v>8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620</x:v>
      </x:c>
      <x:c r="L10" s="107" t="n">
        <x:v>0</x:v>
      </x:c>
      <x:c r="M10" s="107" t="n">
        <x:v>0</x:v>
      </x:c>
      <x:c r="N10" s="107" t="n">
        <x:v>405</x:v>
      </x:c>
      <x:c r="O10" s="107" t="n">
        <x:v>66</x:v>
      </x:c>
      <x:c r="P10" s="107" t="n">
        <x:v>111</x:v>
      </x:c>
      <x:c r="Q10" s="108" t="n">
        <x:v>9</x:v>
      </x:c>
      <x:c r="R10" s="108" t="n">
        <x:v>49</x:v>
      </x:c>
      <x:c r="S10" s="108" t="n">
        <x:v>10</x:v>
      </x:c>
      <x:c r="T10" s="108" t="n">
        <x:v>3</x:v>
      </x:c>
      <x:c r="U10" s="108" t="n">
        <x:v>6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6274235</x:v>
      </x:c>
      <x:c r="E8" s="81" t="n">
        <x:v>1750928</x:v>
      </x:c>
      <x:c r="F8" s="116" t="n">
        <x:v>3602201.03455167</x:v>
      </x:c>
      <x:c r="G8" s="81" t="n">
        <x:v>475842</x:v>
      </x:c>
      <x:c r="H8" s="81" t="n">
        <x:v>1686442</x:v>
      </x:c>
      <x:c r="I8" s="117">
        <x:f>SUM(D8:H8)</x:f>
      </x:c>
      <x:c r="J8" s="81" t="n">
        <x:v>8445639</x:v>
      </x:c>
      <x:c r="K8" s="81" t="n">
        <x:v>1047120</x:v>
      </x:c>
      <x:c r="L8" s="81" t="n">
        <x:v>2426345</x:v>
      </x:c>
      <x:c r="M8" s="81" t="n">
        <x:v>0</x:v>
      </x:c>
      <x:c r="N8" s="81" t="n">
        <x:v>537552</x:v>
      </x:c>
      <x:c r="O8" s="81" t="n">
        <x:v>642724</x:v>
      </x:c>
      <x:c r="P8" s="81" t="n">
        <x:v>690268</x:v>
      </x:c>
      <x:c r="Q8" s="117">
        <x:f>SUM(J8:P8)</x:f>
      </x:c>
      <x:c r="R8" s="81" t="n">
        <x:v>10392816</x:v>
      </x:c>
      <x:c r="S8" s="81" t="n">
        <x:v>3396831</x:v>
      </x:c>
      <x:c r="T8" s="59">
        <x:f>SUM('Part C'!$R8:$S8)</x:f>
      </x:c>
      <x:c r="U8" s="81" t="n">
        <x:v>11836.9202733485</x:v>
      </x:c>
      <x:c r="V8" s="81" t="n">
        <x:v>3868.82801822323</x:v>
      </x:c>
      <x:c r="W8" s="81" t="n">
        <x:v>2566580.48866266</x:v>
      </x:c>
      <x:c r="X8" s="81" t="n">
        <x:v>16356227.4886627</x:v>
      </x:c>
      <x:c r="Y8" s="12" t="n">
        <x:v>18628.9606932376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5563615</x:v>
      </x:c>
      <x:c r="E9" s="81" t="n">
        <x:v>2483152</x:v>
      </x:c>
      <x:c r="F9" s="116" t="n">
        <x:v>3611898.27698157</x:v>
      </x:c>
      <x:c r="G9" s="81" t="n">
        <x:v>1365389</x:v>
      </x:c>
      <x:c r="H9" s="81" t="n">
        <x:v>1847452</x:v>
      </x:c>
      <x:c r="I9" s="117">
        <x:f>SUM(D9:H9)</x:f>
      </x:c>
      <x:c r="J9" s="81" t="n">
        <x:v>9960453</x:v>
      </x:c>
      <x:c r="K9" s="81" t="n">
        <x:v>0</x:v>
      </x:c>
      <x:c r="L9" s="81" t="n">
        <x:v>1695457</x:v>
      </x:c>
      <x:c r="M9" s="81" t="n">
        <x:v>0</x:v>
      </x:c>
      <x:c r="N9" s="81" t="n">
        <x:v>986322</x:v>
      </x:c>
      <x:c r="O9" s="81" t="n">
        <x:v>550093</x:v>
      </x:c>
      <x:c r="P9" s="81" t="n">
        <x:v>1679181</x:v>
      </x:c>
      <x:c r="Q9" s="117">
        <x:f>SUM(J9:P9)</x:f>
      </x:c>
      <x:c r="R9" s="81" t="n">
        <x:v>12975059</x:v>
      </x:c>
      <x:c r="S9" s="81" t="n">
        <x:v>1896448</x:v>
      </x:c>
      <x:c r="T9" s="59">
        <x:f>SUM('Part C'!$R9:$S9)</x:f>
      </x:c>
      <x:c r="U9" s="81" t="n">
        <x:v>19570.2247360483</x:v>
      </x:c>
      <x:c r="V9" s="81" t="n">
        <x:v>2860.40422322775</x:v>
      </x:c>
      <x:c r="W9" s="81" t="n">
        <x:v>1938089.82230449</x:v>
      </x:c>
      <x:c r="X9" s="81" t="n">
        <x:v>16809596.8223045</x:v>
      </x:c>
      <x:c r="Y9" s="12" t="n">
        <x:v>25353.8413609419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5475299</x:v>
      </x:c>
      <x:c r="E10" s="81" t="n">
        <x:v>1592843</x:v>
      </x:c>
      <x:c r="F10" s="116" t="n">
        <x:v>3172629.44375811</x:v>
      </x:c>
      <x:c r="G10" s="81" t="n">
        <x:v>402475</x:v>
      </x:c>
      <x:c r="H10" s="81" t="n">
        <x:v>1545204</x:v>
      </x:c>
      <x:c r="I10" s="117">
        <x:f>SUM(D10:H10)</x:f>
      </x:c>
      <x:c r="J10" s="81" t="n">
        <x:v>8616482</x:v>
      </x:c>
      <x:c r="K10" s="81" t="n">
        <x:v>0</x:v>
      </x:c>
      <x:c r="L10" s="81" t="n">
        <x:v>1675761</x:v>
      </x:c>
      <x:c r="M10" s="81" t="n">
        <x:v>0</x:v>
      </x:c>
      <x:c r="N10" s="81" t="n">
        <x:v>537023</x:v>
      </x:c>
      <x:c r="O10" s="81" t="n">
        <x:v>524512</x:v>
      </x:c>
      <x:c r="P10" s="81" t="n">
        <x:v>834672</x:v>
      </x:c>
      <x:c r="Q10" s="117">
        <x:f>SUM(J10:P10)</x:f>
      </x:c>
      <x:c r="R10" s="81" t="n">
        <x:v>10415000</x:v>
      </x:c>
      <x:c r="S10" s="81" t="n">
        <x:v>1773450</x:v>
      </x:c>
      <x:c r="T10" s="59">
        <x:f>SUM('Part C'!$R10:$S10)</x:f>
      </x:c>
      <x:c r="U10" s="81" t="n">
        <x:v>16798.3870967742</x:v>
      </x:c>
      <x:c r="V10" s="81" t="n">
        <x:v>2860.40322580645</x:v>
      </x:c>
      <x:c r="W10" s="81" t="n">
        <x:v>1812391.68903286</x:v>
      </x:c>
      <x:c r="X10" s="81" t="n">
        <x:v>14000841.6890329</x:v>
      </x:c>
      <x:c r="Y10" s="12" t="n">
        <x:v>22582.0027242465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108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1047120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11</x:v>
      </x:c>
      <x:c r="G16" s="7" t="n">
        <x:v>0</x:v>
      </x:c>
      <x:c r="H16" s="7" t="n">
        <x:v>18</x:v>
      </x:c>
      <x:c r="I16" s="7" t="n">
        <x:v>0</x:v>
      </x:c>
      <x:c r="J16" s="17">
        <x:f>SUM(F16:I16)</x:f>
      </x:c>
      <x:c r="K16" s="81" t="n">
        <x:v>97200</x:v>
      </x:c>
      <x:c r="L16" s="81" t="n">
        <x:v>110000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