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<x:sst xmlns:x="http://schemas.openxmlformats.org/spreadsheetml/2006/main" count="242" uniqueCount="242">
  <x:si>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</x:si>
  <x:si>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</x:si>
  <x:si>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Cheektowaga-Maryvale</x:t>
  </x:si>
  <x:si>
    <x:t>BEDS Code</x:t>
  </x:si>
  <x:si>
    <x:t>140702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</x:si>
  <x:si>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</x:si>
  <x:si>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</x:si>
  <x:si>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</x:si>
  <x:si>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</x:si>
  <x:si>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</x:si>
  <x:si>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Janice Piskorowski</x:t>
  </x:si>
  <x:si>
    <x:t>Street Address Line 1</x:t>
  </x:si>
  <x:si>
    <x:t>1050 Maryvale Drive</x:t>
  </x:si>
  <x:si>
    <x:t>Title of Contact</x:t>
  </x:si>
  <x:si>
    <x:t>Accountant</x:t>
  </x:si>
  <x:si>
    <x:t>Street Address Line 2</x:t>
  </x:si>
  <x:si>
    <x:t/>
  </x:si>
  <x:si>
    <x:t>Email Address</x:t>
  </x:si>
  <x:si>
    <x:t>piskorowski@maryvaleufsd.org</x:t>
  </x:si>
  <x:si>
    <x:t>City</x:t>
  </x:si>
  <x:si>
    <x:t>Cheektowaga</x:t>
  </x:si>
  <x:si>
    <x:t>Phone Number</x:t>
  </x:si>
  <x:si>
    <x:t>7166317447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</x:si>
  <x:si>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</x:si>
  <x:si>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</x:si>
  <x:si>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</x:si>
  <x:si>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</x:si>
  <x:si>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</x:si>
  <x:si>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</x:si>
  <x:si>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</x:si>
  <x:si>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</x:si>
  <x:si>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</x:si>
  <x:si>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</x:si>
  <x:si>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</x:si>
  <x:si>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</x:si>
  <x:si>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</x:si>
  <x:si>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</x:si>
  <x:si>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</x:si>
  <x:si>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</x:si>
  <x:si>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</x:si>
  <x:si>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</x:si>
  <x:si>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</x:si>
  <x:si>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</x:si>
  <x:si>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</x:si>
  <x:si>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</x:si>
  <x:si>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</x:si>
  <x:si>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</x:si>
  <x:si>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</x:si>
  <x:si>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</x:si>
  <x:si>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</x:si>
  <x:si>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</x:si>
  <x:si>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</x:si>
  <x:si>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</x:si>
  <x:si>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</x:si>
  <x:si>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</x:si>
  <x:si>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</x:si>
  <x:si>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</x:si>
  <x:si>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</x:si>
  <x:si>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</x:si>
  <x:si>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</x:si>
  <x:si>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</x:si>
  <x:si>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</x:si>
  <x:si>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</x:si>
  <x:si>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</x:si>
  <x:si>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</x:si>
  <x:si>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</x:si>
  <x:si>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</x:si>
  <x:si>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</x:si>
  <x:si>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</x:si>
  <x:si>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</x:si>
  <x:si>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</x:si>
  <x:si>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</x:si>
  <x:si>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</x:si>
  <x:si>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</x:si>
  <x:si>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</x:si>
  <x:si>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</x:si>
  <x:si>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</x:si>
  <x:si>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</x:si>
  <x:si>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</x:si>
  <x:si>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</x:si>
  <x:si>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</x:si>
  <x:si>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</x:si>
  <x:si>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</x:si>
  <x:si>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</x:si>
  <x:si>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</x:si>
  <x:si>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</x:si>
  <x:si>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</x:si>
  <x:si>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</x:si>
  <x:si>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</x:si>
  <x:si>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</x:si>
  <x:si>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</x:si>
  <x:si>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</x:si>
  <x:si>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</x:si>
  <x:si>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</x:si>
  <x:si>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</x:si>
  <x:si>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</x:si>
  <x:si>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</x:si>
  <x:si>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</x:si>
  <x:si>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</x:si>
  <x:si>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</x:si>
  <x:si>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</x:si>
  <x:si>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</x:si>
  <x:si>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</x:si>
  <x:si>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</x:si>
  <x:si>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</x:si>
  <x:si>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</x:si>
  <x:si>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</x:si>
  <x:si>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</x:si>
  <x:si>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</x:si>
  <x:si>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</x:si>
  <x:si>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</x:si>
  <x:si>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</x:si>
  <x:si>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</x:si>
  <x:si>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</x:si>
  <x:si>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</x:si>
  <x:si>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</x:si>
  <x:si>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</x:si>
  <x:si>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</x:si>
  <x:si>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</x:si>
  <x:si>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</x:si>
  <x:si>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</x:si>
  <x:si>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</x:si>
  <x:si>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</x:si>
  <x:si>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</x:si>
  <x:si>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</x:si>
  <x:si>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</x:si>
  <x:si>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</x:si>
  <x:si>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</x:si>
  <x:si>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</x:si>
  <x:si>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</x:si>
  <x:si>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</x:si>
  <x:si>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140702030003</x:t>
  </x:si>
  <x:si>
    <x:t>MARYVALE PRIMARY SCHOOL</x:t>
  </x:si>
  <x:si>
    <x:t>Elementary School</x:t>
  </x:si>
  <x:si>
    <x:t>Other</x:t>
  </x:si>
  <x:si>
    <x:t>2</x:t>
  </x:si>
  <x:si>
    <x:t>Yes</x:t>
  </x:si>
  <x:si>
    <x:t>No</x:t>
  </x:si>
  <x:si>
    <x:t>140702030004</x:t>
  </x:si>
  <x:si>
    <x:t>MARYVALE INTERMEDIATE SCHOOL</x:t>
  </x:si>
  <x:si>
    <x:t>3</x:t>
  </x:si>
  <x:si>
    <x:t>5</x:t>
  </x:si>
  <x:si>
    <x:t>140702030005</x:t>
  </x:si>
  <x:si>
    <x:t>MARYVALE MIDDLE SCHOOL</x:t>
  </x:si>
  <x:si>
    <x:t>Middle/Junior High School</x:t>
  </x:si>
  <x:si>
    <x:t>6</x:t>
  </x:si>
  <x:si>
    <x:t>8</x:t>
  </x:si>
  <x:si>
    <x:t>140702030006</x:t>
  </x:si>
  <x:si>
    <x:t>MARYVALE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</x:si>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</x:sst>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52584359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927548</x:v>
      </x:c>
      <x:c r="E15" s="10" t="n">
        <x:v>3736625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113043</x:v>
      </x:c>
      <x:c r="E16" s="10" t="n">
        <x:v>915810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405397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5393384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113043</x:v>
      </x:c>
      <x:c r="E24" s="10" t="n">
        <x:v>915810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5075043</x:v>
      </x:c>
      <x:c r="E27" s="10" t="n">
        <x:v>146733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42330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615825</x:v>
      </x:c>
      <x:c r="E33" s="10" t="n">
        <x:v>0</x:v>
      </x:c>
      <x:c r="F33" s="7" t="n">
        <x:v>49</x:v>
      </x:c>
      <x:c r="G33" s="132" t="n">
        <x:v>12567.8571428571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17039</x:v>
      </x:c>
      <x:c r="E36" s="10" t="n">
        <x:v>0</x:v>
      </x:c>
      <x:c r="F36" s="7" t="n">
        <x:v>9</x:v>
      </x:c>
      <x:c r="G36" s="132" t="n">
        <x:v>1893.22222222222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2043451</x:v>
      </x:c>
      <x:c r="E37" s="10" t="n">
        <x:v>0</x:v>
      </x:c>
      <x:c r="F37" s="7" t="n">
        <x:v>35</x:v>
      </x:c>
      <x:c r="G37" s="132" t="n">
        <x:v>58384.3142857143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2084500</x:v>
      </x:c>
      <x:c r="E38" s="10" t="n">
        <x:v>0</x:v>
      </x:c>
      <x:c r="F38" s="7" t="n">
        <x:v>32</x:v>
      </x:c>
      <x:c r="G38" s="132" t="n">
        <x:v>65140.625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355000</x:v>
      </x:c>
      <x:c r="E41" s="10" t="n">
        <x:v>0</x:v>
      </x:c>
      <x:c r="F41" s="7" t="n">
        <x:v>84</x:v>
      </x:c>
      <x:c r="G41" s="132" t="n">
        <x:v>4226.19047619048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122080</x:v>
      </x:c>
      <x:c r="E43" s="10" t="n">
        <x:v>0</x:v>
      </x:c>
      <x:c r="F43" s="7" t="n">
        <x:v>100</x:v>
      </x:c>
      <x:c r="G43" s="132" t="n">
        <x:v>1220.8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89610</x:v>
      </x:c>
      <x:c r="F44" s="7" t="n">
        <x:v>134</x:v>
      </x:c>
      <x:c r="G44" s="132" t="n">
        <x:v>668.731343283582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18200</x:v>
      </x:c>
      <x:c r="E62" s="10" t="n">
        <x:v>0</x:v>
      </x:c>
      <x:c r="F62" s="84" t="n">
        <x:v>1</x:v>
      </x:c>
      <x:c r="G62" s="132" t="n">
        <x:v>18200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1032913</x:v>
      </x:c>
      <x:c r="E63" s="10" t="n">
        <x:v>0</x:v>
      </x:c>
      <x:c r="F63" s="84" t="n">
        <x:v>9.6</x:v>
      </x:c>
      <x:c r="G63" s="132" t="n">
        <x:v>107595.104166667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3322671</x:v>
      </x:c>
      <x:c r="E64" s="10" t="n">
        <x:v>81414</x:v>
      </x:c>
      <x:c r="F64" s="84" t="n">
        <x:v>40.4</x:v>
      </x:c>
      <x:c r="G64" s="132" t="n">
        <x:v>84259.5297029703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1244226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1153886</x:v>
      </x:c>
      <x:c r="E66" s="10" t="n">
        <x:v>32367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197808</x:v>
      </x:c>
      <x:c r="E72" s="10" t="n">
        <x:v>118045</x:v>
      </x:c>
      <x:c r="F72" s="84" t="n">
        <x:v>2</x:v>
      </x:c>
      <x:c r="G72" s="132" t="n">
        <x:v>157926.5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74551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106768</x:v>
      </x:c>
      <x:c r="E74" s="10" t="n">
        <x:v>40000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245020</x:v>
      </x:c>
      <x:c r="E75" s="10" t="n">
        <x:v>10214</x:v>
      </x:c>
      <x:c r="F75" s="84" t="n">
        <x:v>1.2</x:v>
      </x:c>
      <x:c r="G75" s="132" t="n">
        <x:v>212695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364028</x:v>
      </x:c>
      <x:c r="E77" s="10" t="n">
        <x:v>0</x:v>
      </x:c>
      <x:c r="F77" s="84" t="n">
        <x:v>6.8</x:v>
      </x:c>
      <x:c r="G77" s="132" t="n">
        <x:v>53533.5294117647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373433</x:v>
      </x:c>
      <x:c r="E78" s="10" t="n">
        <x:v>62686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228631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11005399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22909624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470</x:v>
      </x:c>
      <x:c r="L8" s="107" t="n">
        <x:v>108</x:v>
      </x:c>
      <x:c r="M8" s="107" t="n">
        <x:v>46</x:v>
      </x:c>
      <x:c r="N8" s="107" t="n">
        <x:v>270</x:v>
      </x:c>
      <x:c r="O8" s="107" t="n">
        <x:v>74</x:v>
      </x:c>
      <x:c r="P8" s="107" t="n">
        <x:v>60</x:v>
      </x:c>
      <x:c r="Q8" s="108" t="n">
        <x:v>3</x:v>
      </x:c>
      <x:c r="R8" s="108" t="n">
        <x:v>37</x:v>
      </x:c>
      <x:c r="S8" s="108" t="n">
        <x:v>16</x:v>
      </x:c>
      <x:c r="T8" s="108" t="n">
        <x:v>1</x:v>
      </x:c>
      <x:c r="U8" s="108" t="n">
        <x:v>6.6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495</x:v>
      </x:c>
      <x:c r="L9" s="107" t="n">
        <x:v>0</x:v>
      </x:c>
      <x:c r="M9" s="107" t="n">
        <x:v>0</x:v>
      </x:c>
      <x:c r="N9" s="107" t="n">
        <x:v>242</x:v>
      </x:c>
      <x:c r="O9" s="107" t="n">
        <x:v>58</x:v>
      </x:c>
      <x:c r="P9" s="107" t="n">
        <x:v>87</x:v>
      </x:c>
      <x:c r="Q9" s="108" t="n">
        <x:v>4.6</x:v>
      </x:c>
      <x:c r="R9" s="108" t="n">
        <x:v>37.6</x:v>
      </x:c>
      <x:c r="S9" s="108" t="n">
        <x:v>7.5</x:v>
      </x:c>
      <x:c r="T9" s="108" t="n">
        <x:v>1</x:v>
      </x:c>
      <x:c r="U9" s="108" t="n">
        <x:v>5.1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475</x:v>
      </x:c>
      <x:c r="L10" s="107" t="n">
        <x:v>0</x:v>
      </x:c>
      <x:c r="M10" s="107" t="n">
        <x:v>0</x:v>
      </x:c>
      <x:c r="N10" s="107" t="n">
        <x:v>209</x:v>
      </x:c>
      <x:c r="O10" s="107" t="n">
        <x:v>45</x:v>
      </x:c>
      <x:c r="P10" s="107" t="n">
        <x:v>79</x:v>
      </x:c>
      <x:c r="Q10" s="108" t="n">
        <x:v>5.4</x:v>
      </x:c>
      <x:c r="R10" s="108" t="n">
        <x:v>37.2</x:v>
      </x:c>
      <x:c r="S10" s="108" t="n">
        <x:v>6.5</x:v>
      </x:c>
      <x:c r="T10" s="108" t="n">
        <x:v>2</x:v>
      </x:c>
      <x:c r="U10" s="108" t="n">
        <x:v>5.1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642</x:v>
      </x:c>
      <x:c r="L11" s="107" t="n">
        <x:v>0</x:v>
      </x:c>
      <x:c r="M11" s="107" t="n">
        <x:v>0</x:v>
      </x:c>
      <x:c r="N11" s="107" t="n">
        <x:v>193</x:v>
      </x:c>
      <x:c r="O11" s="107" t="n">
        <x:v>51</x:v>
      </x:c>
      <x:c r="P11" s="107" t="n">
        <x:v>107</x:v>
      </x:c>
      <x:c r="Q11" s="108" t="n">
        <x:v>3</x:v>
      </x:c>
      <x:c r="R11" s="108" t="n">
        <x:v>52.6</x:v>
      </x:c>
      <x:c r="S11" s="108" t="n">
        <x:v>2</x:v>
      </x:c>
      <x:c r="T11" s="108" t="n">
        <x:v>2</x:v>
      </x:c>
      <x:c r="U11" s="108" t="n">
        <x:v>6.6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3473812</x:v>
      </x:c>
      <x:c r="E8" s="81" t="n">
        <x:v>827171</x:v>
      </x:c>
      <x:c r="F8" s="116" t="n">
        <x:v>2023197.58556247</x:v>
      </x:c>
      <x:c r="G8" s="81" t="n">
        <x:v>453261</x:v>
      </x:c>
      <x:c r="H8" s="81" t="n">
        <x:v>307299</x:v>
      </x:c>
      <x:c r="I8" s="117">
        <x:f>SUM(D8:H8)</x:f>
      </x:c>
      <x:c r="J8" s="81" t="n">
        <x:v>4381186</x:v>
      </x:c>
      <x:c r="K8" s="81" t="n">
        <x:v>433509</x:v>
      </x:c>
      <x:c r="L8" s="81" t="n">
        <x:v>949023</x:v>
      </x:c>
      <x:c r="M8" s="81" t="n">
        <x:v>127971</x:v>
      </x:c>
      <x:c r="N8" s="81" t="n">
        <x:v>280369</x:v>
      </x:c>
      <x:c r="O8" s="81" t="n">
        <x:v>261621</x:v>
      </x:c>
      <x:c r="P8" s="81" t="n">
        <x:v>651064</x:v>
      </x:c>
      <x:c r="Q8" s="117">
        <x:f>SUM(J8:P8)</x:f>
      </x:c>
      <x:c r="R8" s="81" t="n">
        <x:v>5872214</x:v>
      </x:c>
      <x:c r="S8" s="81" t="n">
        <x:v>1212527</x:v>
      </x:c>
      <x:c r="T8" s="59">
        <x:f>SUM('Part C'!$R8:$S8)</x:f>
      </x:c>
      <x:c r="U8" s="81" t="n">
        <x:v>9410.59935897436</x:v>
      </x:c>
      <x:c r="V8" s="81" t="n">
        <x:v>1943.15224358974</x:v>
      </x:c>
      <x:c r="W8" s="81" t="n">
        <x:v>2429821.6744186</x:v>
      </x:c>
      <x:c r="X8" s="81" t="n">
        <x:v>9514562.6744186</x:v>
      </x:c>
      <x:c r="Y8" s="12" t="n">
        <x:v>15247.6965936196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3530486</x:v>
      </x:c>
      <x:c r="E9" s="81" t="n">
        <x:v>823655</x:v>
      </x:c>
      <x:c r="F9" s="116" t="n">
        <x:v>2048203.29640888</x:v>
      </x:c>
      <x:c r="G9" s="81" t="n">
        <x:v>495801</x:v>
      </x:c>
      <x:c r="H9" s="81" t="n">
        <x:v>319528</x:v>
      </x:c>
      <x:c r="I9" s="117">
        <x:f>SUM(D9:H9)</x:f>
      </x:c>
      <x:c r="J9" s="81" t="n">
        <x:v>4674774</x:v>
      </x:c>
      <x:c r="K9" s="81" t="n">
        <x:v>0</x:v>
      </x:c>
      <x:c r="L9" s="81" t="n">
        <x:v>1343353</x:v>
      </x:c>
      <x:c r="M9" s="81" t="n">
        <x:v>0</x:v>
      </x:c>
      <x:c r="N9" s="81" t="n">
        <x:v>258432</x:v>
      </x:c>
      <x:c r="O9" s="81" t="n">
        <x:v>272377</x:v>
      </x:c>
      <x:c r="P9" s="81" t="n">
        <x:v>668737</x:v>
      </x:c>
      <x:c r="Q9" s="117">
        <x:f>SUM(J9:P9)</x:f>
      </x:c>
      <x:c r="R9" s="81" t="n">
        <x:v>6523944</x:v>
      </x:c>
      <x:c r="S9" s="81" t="n">
        <x:v>693729</x:v>
      </x:c>
      <x:c r="T9" s="59">
        <x:f>SUM('Part C'!$R9:$S9)</x:f>
      </x:c>
      <x:c r="U9" s="81" t="n">
        <x:v>13179.6848484848</x:v>
      </x:c>
      <x:c r="V9" s="81" t="n">
        <x:v>1401.47272727273</x:v>
      </x:c>
      <x:c r="W9" s="81" t="n">
        <x:v>1927502.77057245</x:v>
      </x:c>
      <x:c r="X9" s="81" t="n">
        <x:v>9145175.77057245</x:v>
      </x:c>
      <x:c r="Y9" s="12" t="n">
        <x:v>18475.102566813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3592200</x:v>
      </x:c>
      <x:c r="E10" s="81" t="n">
        <x:v>856050</x:v>
      </x:c>
      <x:c r="F10" s="116" t="n">
        <x:v>2092472.50221129</x:v>
      </x:c>
      <x:c r="G10" s="81" t="n">
        <x:v>481511</x:v>
      </x:c>
      <x:c r="H10" s="81" t="n">
        <x:v>370592</x:v>
      </x:c>
      <x:c r="I10" s="117">
        <x:f>SUM(D10:H10)</x:f>
      </x:c>
      <x:c r="J10" s="81" t="n">
        <x:v>4847192</x:v>
      </x:c>
      <x:c r="K10" s="81" t="n">
        <x:v>0</x:v>
      </x:c>
      <x:c r="L10" s="81" t="n">
        <x:v>1218125</x:v>
      </x:c>
      <x:c r="M10" s="81" t="n">
        <x:v>0</x:v>
      </x:c>
      <x:c r="N10" s="81" t="n">
        <x:v>255137</x:v>
      </x:c>
      <x:c r="O10" s="81" t="n">
        <x:v>261152</x:v>
      </x:c>
      <x:c r="P10" s="81" t="n">
        <x:v>811220</x:v>
      </x:c>
      <x:c r="Q10" s="117">
        <x:f>SUM(J10:P10)</x:f>
      </x:c>
      <x:c r="R10" s="81" t="n">
        <x:v>6594696</x:v>
      </x:c>
      <x:c r="S10" s="81" t="n">
        <x:v>798129</x:v>
      </x:c>
      <x:c r="T10" s="59">
        <x:f>SUM('Part C'!$R10:$S10)</x:f>
      </x:c>
      <x:c r="U10" s="81" t="n">
        <x:v>13883.5705263158</x:v>
      </x:c>
      <x:c r="V10" s="81" t="n">
        <x:v>1680.27157894737</x:v>
      </x:c>
      <x:c r="W10" s="81" t="n">
        <x:v>1849623.87075134</x:v>
      </x:c>
      <x:c r="X10" s="81" t="n">
        <x:v>9242448.87075134</x:v>
      </x:c>
      <x:c r="Y10" s="12" t="n">
        <x:v>19457.7870963186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5110707</x:v>
      </x:c>
      <x:c r="E11" s="81" t="n">
        <x:v>1156666</x:v>
      </x:c>
      <x:c r="F11" s="116" t="n">
        <x:v>2948194.38287001</x:v>
      </x:c>
      <x:c r="G11" s="81" t="n">
        <x:v>650975</x:v>
      </x:c>
      <x:c r="H11" s="81" t="n">
        <x:v>564679</x:v>
      </x:c>
      <x:c r="I11" s="117">
        <x:f>SUM(D11:H11)</x:f>
      </x:c>
      <x:c r="J11" s="81" t="n">
        <x:v>6969784</x:v>
      </x:c>
      <x:c r="K11" s="81" t="n">
        <x:v>0</x:v>
      </x:c>
      <x:c r="L11" s="81" t="n">
        <x:v>1663258</x:v>
      </x:c>
      <x:c r="M11" s="81" t="n">
        <x:v>0</x:v>
      </x:c>
      <x:c r="N11" s="81" t="n">
        <x:v>348536</x:v>
      </x:c>
      <x:c r="O11" s="81" t="n">
        <x:v>353535</x:v>
      </x:c>
      <x:c r="P11" s="81" t="n">
        <x:v>1096109</x:v>
      </x:c>
      <x:c r="Q11" s="117">
        <x:f>SUM(J11:P11)</x:f>
      </x:c>
      <x:c r="R11" s="81" t="n">
        <x:v>9980050</x:v>
      </x:c>
      <x:c r="S11" s="81" t="n">
        <x:v>451172</x:v>
      </x:c>
      <x:c r="T11" s="59">
        <x:f>SUM('Part C'!$R11:$S11)</x:f>
      </x:c>
      <x:c r="U11" s="81" t="n">
        <x:v>15545.2492211838</x:v>
      </x:c>
      <x:c r="V11" s="81" t="n">
        <x:v>702.760124610592</x:v>
      </x:c>
      <x:c r="W11" s="81" t="n">
        <x:v>2499912.6842576</x:v>
      </x:c>
      <x:c r="X11" s="81" t="n">
        <x:v>12931134.6842576</x:v>
      </x:c>
      <x:c r="Y11" s="12" t="n">
        <x:v>20141.9543368498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108</x:v>
      </x:c>
      <x:c r="H8" s="119" t="n">
        <x:v>0</x:v>
      </x:c>
      <x:c r="I8" s="119" t="n">
        <x:v>0</x:v>
      </x:c>
      <x:c r="J8" s="120">
        <x:f>SUM(F8:I8)</x:f>
      </x:c>
      <x:c r="K8" s="81" t="n">
        <x:v>153353</x:v>
      </x:c>
      <x:c r="L8" s="81" t="n">
        <x:v>280156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0</x:v>
      </x:c>
      <x:c r="G17" s="7" t="n">
        <x:v>9</x:v>
      </x:c>
      <x:c r="H17" s="7" t="n">
        <x:v>0</x:v>
      </x:c>
      <x:c r="I17" s="7" t="n">
        <x:v>0</x:v>
      </x:c>
      <x:c r="J17" s="17">
        <x:f>SUM(F17:I17)</x:f>
      </x:c>
      <x:c r="K17" s="81" t="n">
        <x:v>17039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134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134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134</x:v>
      </x:c>
      <x:c r="F18" s="2" t="s">
        <x:v>241</x:v>
      </x:c>
    </x:row>
    <x:row r="19" spans="1:9">
      <x:c r="F19" s="2" t="s">
        <x:v>134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