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<x:sst xmlns:x="http://schemas.openxmlformats.org/spreadsheetml/2006/main" count="234" uniqueCount="234">
  <x:si>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</x:si>
  <x:si>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</x:si>
  <x:si>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Chautauqua Lake</x:t>
  </x:si>
  <x:si>
    <x:t>BEDS Code</x:t>
  </x:si>
  <x:si>
    <x:t>060503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</x:si>
  <x:si>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</x:si>
  <x:si>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</x:si>
  <x:si>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</x:si>
  <x:si>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</x:si>
  <x:si>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</x:si>
  <x:si>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Jackson Graham</x:t>
  </x:si>
  <x:si>
    <x:t>Street Address Line 1</x:t>
  </x:si>
  <x:si>
    <x:t>100 N Erie St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</x:si>
  <x:si>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</x:si>
  <x:si>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</x:si>
  <x:si>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</x:si>
  <x:si>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</x:si>
  <x:si>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</x:si>
  <x:si>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jgraham@clake.org</x:t>
  </x:si>
  <x:si>
    <x:t>City</x:t>
  </x:si>
  <x:si>
    <x:t>Mayville</x:t>
  </x:si>
  <x:si>
    <x:t>Phone Number</x:t>
  </x:si>
  <x:si>
    <x:t>7167535874</x:t>
  </x:si>
  <x:si>
    <x:t>Zip Code</x:t>
  </x:si>
  <x:si>
    <x:t>14757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</x:si>
  <x:si>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</x:si>
  <x:si>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</x:si>
  <x:si>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</x:si>
  <x:si>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</x:si>
  <x:si>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</x:si>
  <x:si>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</x:si>
  <x:si>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</x:si>
  <x:si>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</x:si>
  <x:si>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</x:si>
  <x:si>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</x:si>
  <x:si>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</x:si>
  <x:si>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</x:si>
  <x:si>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</x:si>
  <x:si>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</x:si>
  <x:si>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</x:si>
  <x:si>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</x:si>
  <x:si>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</x:si>
  <x:si>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</x:si>
  <x:si>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</x:si>
  <x:si>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</x:si>
  <x:si>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</x:si>
  <x:si>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</x:si>
  <x:si>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</x:si>
  <x:si>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</x:si>
  <x:si>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</x:si>
  <x:si>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</x:si>
  <x:si>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</x:si>
  <x:si>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</x:si>
  <x:si>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</x:si>
  <x:si>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</x:si>
  <x:si>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</x:si>
  <x:si>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</x:si>
  <x:si>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</x:si>
  <x:si>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</x:si>
  <x:si>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</x:si>
  <x:si>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</x:si>
  <x:si>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</x:si>
  <x:si>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</x:si>
  <x:si>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</x:si>
  <x:si>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</x:si>
  <x:si>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</x:si>
  <x:si>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</x:si>
  <x:si>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</x:si>
  <x:si>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</x:si>
  <x:si>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</x:si>
  <x:si>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</x:si>
  <x:si>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</x:si>
  <x:si>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</x:si>
  <x:si>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</x:si>
  <x:si>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</x:si>
  <x:si>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</x:si>
  <x:si>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</x:si>
  <x:si>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</x:si>
  <x:si>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</x:si>
  <x:si>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</x:si>
  <x:si>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</x:si>
  <x:si>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</x:si>
  <x:si>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</x:si>
  <x:si>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</x:si>
  <x:si>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</x:si>
  <x:si>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</x:si>
  <x:si>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</x:si>
  <x:si>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</x:si>
  <x:si>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</x:si>
  <x:si>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</x:si>
  <x:si>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</x:si>
  <x:si>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</x:si>
  <x:si>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</x:si>
  <x:si>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</x:si>
  <x:si>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</x:si>
  <x:si>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</x:si>
  <x:si>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</x:si>
  <x:si>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</x:si>
  <x:si>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</x:si>
  <x:si>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</x:si>
  <x:si>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</x:si>
  <x:si>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</x:si>
  <x:si>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</x:si>
  <x:si>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</x:si>
  <x:si>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</x:si>
  <x:si>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</x:si>
  <x:si>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</x:si>
  <x:si>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</x:si>
  <x:si>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</x:si>
  <x:si>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</x:si>
  <x:si>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</x:si>
  <x:si>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</x:si>
  <x:si>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</x:si>
  <x:si>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</x:si>
  <x:si>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</x:si>
  <x:si>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</x:si>
  <x:si>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</x:si>
  <x:si>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</x:si>
  <x:si>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</x:si>
  <x:si>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</x:si>
  <x:si>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</x:si>
  <x:si>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</x:si>
  <x:si>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</x:si>
  <x:si>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</x:si>
  <x:si>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</x:si>
  <x:si>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</x:si>
  <x:si>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</x:si>
  <x:si>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</x:si>
  <x:si>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</x:si>
  <x:si>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</x:si>
  <x:si>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</x:si>
  <x:si>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060503040001</x:t>
  </x:si>
  <x:si>
    <x:t>CHAUTAUQUA LAKE SECONDARY SCHOOL</x:t>
  </x:si>
  <x:si>
    <x:t>Middle/Junior High School</x:t>
  </x:si>
  <x:si>
    <x:t>7</x:t>
  </x:si>
  <x:si>
    <x:t>12</x:t>
  </x:si>
  <x:si>
    <x:t>Yes</x:t>
  </x:si>
  <x:si>
    <x:t>No</x:t>
  </x:si>
  <x:si>
    <x:t>060503040002</x:t>
  </x:si>
  <x:si>
    <x:t>CHAUTAUQUA LAKE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</x:si>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</x:sst>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21030509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69742</x:v>
      </x:c>
      <x:c r="E15" s="10" t="n">
        <x:v>1619098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179979</x:v>
      </x:c>
      <x:c r="E16" s="10" t="n">
        <x:v>292481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2555156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15656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2555156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179979</x:v>
      </x:c>
      <x:c r="E24" s="10" t="n">
        <x:v>292481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24670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1199900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298367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14040</x:v>
      </x:c>
      <x:c r="E35" s="10" t="n">
        <x:v>0</x:v>
      </x:c>
      <x:c r="F35" s="7" t="n">
        <x:v>2</x:v>
      </x:c>
      <x:c r="G35" s="132" t="n">
        <x:v>7020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10800</x:v>
      </x:c>
      <x:c r="E36" s="10" t="n">
        <x:v>0</x:v>
      </x:c>
      <x:c r="F36" s="7" t="n">
        <x:v>4</x:v>
      </x:c>
      <x:c r="G36" s="132" t="n">
        <x:v>2700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2009067</x:v>
      </x:c>
      <x:c r="E37" s="10" t="n">
        <x:v>0</x:v>
      </x:c>
      <x:c r="F37" s="7" t="n">
        <x:v>32</x:v>
      </x:c>
      <x:c r="G37" s="132" t="n">
        <x:v>62783.34375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50694</x:v>
      </x:c>
      <x:c r="E41" s="10" t="n">
        <x:v>0</x:v>
      </x:c>
      <x:c r="F41" s="7" t="n">
        <x:v>8</x:v>
      </x:c>
      <x:c r="G41" s="132" t="n">
        <x:v>6336.75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13800</x:v>
      </x:c>
      <x:c r="E43" s="10" t="n">
        <x:v>0</x:v>
      </x:c>
      <x:c r="F43" s="7" t="n">
        <x:v>1</x:v>
      </x:c>
      <x:c r="G43" s="132" t="n">
        <x:v>13800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4804</x:v>
      </x:c>
      <x:c r="E62" s="10" t="n">
        <x:v>0</x:v>
      </x:c>
      <x:c r="F62" s="84" t="n">
        <x:v>7</x:v>
      </x:c>
      <x:c r="G62" s="132" t="n">
        <x:v>686.285714285714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661915</x:v>
      </x:c>
      <x:c r="E63" s="10" t="n">
        <x:v>0</x:v>
      </x:c>
      <x:c r="F63" s="84" t="n">
        <x:v>5.5</x:v>
      </x:c>
      <x:c r="G63" s="132" t="n">
        <x:v>120348.181818182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1811481</x:v>
      </x:c>
      <x:c r="E64" s="10" t="n">
        <x:v>1305537</x:v>
      </x:c>
      <x:c r="F64" s="84" t="n">
        <x:v>19</x:v>
      </x:c>
      <x:c r="G64" s="132" t="n">
        <x:v>164053.578947368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545587</x:v>
      </x:c>
      <x:c r="E65" s="10" t="n">
        <x:v>13111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677999</x:v>
      </x:c>
      <x:c r="E66" s="10" t="n">
        <x:v>122699.75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40067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85490</x:v>
      </x:c>
      <x:c r="E74" s="10" t="n">
        <x:v>29513</x:v>
      </x:c>
      <x:c r="F74" s="84" t="n">
        <x:v>0.5</x:v>
      </x:c>
      <x:c r="G74" s="132" t="n">
        <x:v>230006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166717</x:v>
      </x:c>
      <x:c r="E77" s="10" t="n">
        <x:v>0</x:v>
      </x:c>
      <x:c r="F77" s="84" t="n">
        <x:v>2</x:v>
      </x:c>
      <x:c r="G77" s="132" t="n">
        <x:v>83358.5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92217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119130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5130707.75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10649599.88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385</x:v>
      </x:c>
      <x:c r="L8" s="107" t="n">
        <x:v>0</x:v>
      </x:c>
      <x:c r="M8" s="107" t="n">
        <x:v>0</x:v>
      </x:c>
      <x:c r="N8" s="107" t="n">
        <x:v>210</x:v>
      </x:c>
      <x:c r="O8" s="107" t="n">
        <x:v>0</x:v>
      </x:c>
      <x:c r="P8" s="107" t="n">
        <x:v>61</x:v>
      </x:c>
      <x:c r="Q8" s="108" t="n">
        <x:v>4</x:v>
      </x:c>
      <x:c r="R8" s="108" t="n">
        <x:v>41</x:v>
      </x:c>
      <x:c r="S8" s="108" t="n">
        <x:v>8</x:v>
      </x:c>
      <x:c r="T8" s="108" t="n">
        <x:v>2.5</x:v>
      </x:c>
      <x:c r="U8" s="108" t="n">
        <x:v>4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306</x:v>
      </x:c>
      <x:c r="L9" s="107" t="n">
        <x:v>23</x:v>
      </x:c>
      <x:c r="M9" s="107" t="n">
        <x:v>7</x:v>
      </x:c>
      <x:c r="N9" s="107" t="n">
        <x:v>204</x:v>
      </x:c>
      <x:c r="O9" s="107" t="n">
        <x:v>0</x:v>
      </x:c>
      <x:c r="P9" s="107" t="n">
        <x:v>54</x:v>
      </x:c>
      <x:c r="Q9" s="108" t="n">
        <x:v>6</x:v>
      </x:c>
      <x:c r="R9" s="108" t="n">
        <x:v>33</x:v>
      </x:c>
      <x:c r="S9" s="108" t="n">
        <x:v>9</x:v>
      </x:c>
      <x:c r="T9" s="108" t="n">
        <x:v>2.5</x:v>
      </x:c>
      <x:c r="U9" s="108" t="n">
        <x:v>6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3707418</x:v>
      </x:c>
      <x:c r="E8" s="81" t="n">
        <x:v>864297</x:v>
      </x:c>
      <x:c r="F8" s="116" t="n">
        <x:v>2151395.86759208</x:v>
      </x:c>
      <x:c r="G8" s="81" t="n">
        <x:v>368916</x:v>
      </x:c>
      <x:c r="H8" s="81" t="n">
        <x:v>497461</x:v>
      </x:c>
      <x:c r="I8" s="117">
        <x:f>SUM(D8:H8)</x:f>
      </x:c>
      <x:c r="J8" s="81" t="n">
        <x:v>5157817</x:v>
      </x:c>
      <x:c r="K8" s="81" t="n">
        <x:v>0</x:v>
      </x:c>
      <x:c r="L8" s="81" t="n">
        <x:v>978460</x:v>
      </x:c>
      <x:c r="M8" s="81" t="n">
        <x:v>0</x:v>
      </x:c>
      <x:c r="N8" s="81" t="n">
        <x:v>431188</x:v>
      </x:c>
      <x:c r="O8" s="81" t="n">
        <x:v>205133</x:v>
      </x:c>
      <x:c r="P8" s="81" t="n">
        <x:v>816889</x:v>
      </x:c>
      <x:c r="Q8" s="117">
        <x:f>SUM(J8:P8)</x:f>
      </x:c>
      <x:c r="R8" s="81" t="n">
        <x:v>7497285</x:v>
      </x:c>
      <x:c r="S8" s="81" t="n">
        <x:v>92202</x:v>
      </x:c>
      <x:c r="T8" s="59">
        <x:f>SUM('Part C'!$R8:$S8)</x:f>
      </x:c>
      <x:c r="U8" s="81" t="n">
        <x:v>19473.4675324675</x:v>
      </x:c>
      <x:c r="V8" s="81" t="n">
        <x:v>239.485714285714</x:v>
      </x:c>
      <x:c r="W8" s="81" t="n">
        <x:v>3031016.75970874</x:v>
      </x:c>
      <x:c r="X8" s="81" t="n">
        <x:v>10620503.7597087</x:v>
      </x:c>
      <x:c r="Y8" s="12" t="n">
        <x:v>27585.7240511915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2972932</x:v>
      </x:c>
      <x:c r="E9" s="81" t="n">
        <x:v>573476</x:v>
      </x:c>
      <x:c r="F9" s="116" t="n">
        <x:v>1668898.3272132</x:v>
      </x:c>
      <x:c r="G9" s="81" t="n">
        <x:v>287276</x:v>
      </x:c>
      <x:c r="H9" s="81" t="n">
        <x:v>314017</x:v>
      </x:c>
      <x:c r="I9" s="117">
        <x:f>SUM(D9:H9)</x:f>
      </x:c>
      <x:c r="J9" s="81" t="n">
        <x:v>4054325</x:v>
      </x:c>
      <x:c r="K9" s="81" t="n">
        <x:v>91990</x:v>
      </x:c>
      <x:c r="L9" s="81" t="n">
        <x:v>777685</x:v>
      </x:c>
      <x:c r="M9" s="81" t="n">
        <x:v>1</x:v>
      </x:c>
      <x:c r="N9" s="81" t="n">
        <x:v>339041</x:v>
      </x:c>
      <x:c r="O9" s="81" t="n">
        <x:v>163041</x:v>
      </x:c>
      <x:c r="P9" s="81" t="n">
        <x:v>390518</x:v>
      </x:c>
      <x:c r="Q9" s="117">
        <x:f>SUM(J9:P9)</x:f>
      </x:c>
      <x:c r="R9" s="81" t="n">
        <x:v>5760565</x:v>
      </x:c>
      <x:c r="S9" s="81" t="n">
        <x:v>56035</x:v>
      </x:c>
      <x:c r="T9" s="59">
        <x:f>SUM('Part C'!$R9:$S9)</x:f>
      </x:c>
      <x:c r="U9" s="81" t="n">
        <x:v>17144.5386904762</x:v>
      </x:c>
      <x:c r="V9" s="81" t="n">
        <x:v>166.770833333333</x:v>
      </x:c>
      <x:c r="W9" s="81" t="n">
        <x:v>2645250.99029126</x:v>
      </x:c>
      <x:c r="X9" s="81" t="n">
        <x:v>8461850.99029126</x:v>
      </x:c>
      <x:c r="Y9" s="12" t="n">
        <x:v>25184.0803282478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21</x:v>
      </x:c>
      <x:c r="G9" s="119" t="n">
        <x:v>0</x:v>
      </x:c>
      <x:c r="H9" s="119" t="n">
        <x:v>0</x:v>
      </x:c>
      <x:c r="I9" s="119" t="n">
        <x:v>2</x:v>
      </x:c>
      <x:c r="J9" s="120">
        <x:f>SUM(F9:I9)</x:f>
      </x:c>
      <x:c r="K9" s="81" t="n">
        <x:v>4792</x:v>
      </x:c>
      <x:c r="L9" s="81" t="n">
        <x:v>0</x:v>
      </x:c>
      <x:c r="M9" s="81" t="n">
        <x:v>87198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2</x:v>
      </x:c>
      <x:c r="G15" s="7" t="n">
        <x:v>0</x:v>
      </x:c>
      <x:c r="H15" s="7" t="n">
        <x:v>0</x:v>
      </x:c>
      <x:c r="I15" s="7" t="n">
        <x:v>2</x:v>
      </x:c>
      <x:c r="J15" s="17">
        <x:f>SUM(F15:I15)</x:f>
      </x:c>
      <x:c r="K15" s="81" t="n">
        <x:v>10800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