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<x:sst xmlns:x="http://schemas.openxmlformats.org/spreadsheetml/2006/main" count="243" uniqueCount="243">
  <x:si>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</x:si>
  <x:si>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</x:si>
  <x:si>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Central Square</x:t>
  </x:si>
  <x:si>
    <x:t>BEDS Code</x:t>
  </x:si>
  <x:si>
    <x:t>460801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</x:si>
  <x:si>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</x:si>
  <x:si>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</x:si>
  <x:si>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</x:si>
  <x:si>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</x:si>
  <x:si>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</x:si>
  <x:si>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Maureen Phippen Ladd</x:t>
  </x:si>
  <x:si>
    <x:t>Street Address Line 1</x:t>
  </x:si>
  <x:si>
    <x:t>44 School Drive</x:t>
  </x:si>
  <x:si>
    <x:t>Title of Contact</x:t>
  </x:si>
  <x:si>
    <x:t>School Business Manager</x:t>
  </x:si>
  <x:si>
    <x:t>Street Address Line 2</x:t>
  </x:si>
  <x:si>
    <x:t/>
  </x:si>
  <x:si>
    <x:t>Email Address</x:t>
  </x:si>
  <x:si>
    <x:t>mladd@cssdapps.org</x:t>
  </x:si>
  <x:si>
    <x:t>City</x:t>
  </x:si>
  <x:si>
    <x:t>Phone Number</x:t>
  </x:si>
  <x:si>
    <x:t>3156684220</x:t>
  </x:si>
  <x:si>
    <x:t>Zip Code</x:t>
  </x:si>
  <x:si>
    <x:t>13036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</x:si>
  <x:si>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</x:si>
  <x:si>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</x:si>
  <x:si>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</x:si>
  <x:si>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</x:si>
  <x:si>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</x:si>
  <x:si>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</x:si>
  <x:si>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</x:si>
  <x:si>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</x:si>
  <x:si>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</x:si>
  <x:si>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</x:si>
  <x:si>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</x:si>
  <x:si>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</x:si>
  <x:si>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</x:si>
  <x:si>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</x:si>
  <x:si>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</x:si>
  <x:si>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</x:si>
  <x:si>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</x:si>
  <x:si>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</x:si>
  <x:si>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</x:si>
  <x:si>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</x:si>
  <x:si>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</x:si>
  <x:si>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</x:si>
  <x:si>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</x:si>
  <x:si>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</x:si>
  <x:si>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</x:si>
  <x:si>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</x:si>
  <x:si>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</x:si>
  <x:si>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</x:si>
  <x:si>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</x:si>
  <x:si>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</x:si>
  <x:si>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</x:si>
  <x:si>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</x:si>
  <x:si>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</x:si>
  <x:si>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</x:si>
  <x:si>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</x:si>
  <x:si>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</x:si>
  <x:si>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</x:si>
  <x:si>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</x:si>
  <x:si>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</x:si>
  <x:si>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</x:si>
  <x:si>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</x:si>
  <x:si>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</x:si>
  <x:si>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</x:si>
  <x:si>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</x:si>
  <x:si>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</x:si>
  <x:si>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</x:si>
  <x:si>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</x:si>
  <x:si>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</x:si>
  <x:si>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</x:si>
  <x:si>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</x:si>
  <x:si>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</x:si>
  <x:si>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</x:si>
  <x:si>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</x:si>
  <x:si>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</x:si>
  <x:si>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</x:si>
  <x:si>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</x:si>
  <x:si>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</x:si>
  <x:si>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</x:si>
  <x:si>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</x:si>
  <x:si>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</x:si>
  <x:si>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</x:si>
  <x:si>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</x:si>
  <x:si>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</x:si>
  <x:si>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</x:si>
  <x:si>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</x:si>
  <x:si>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</x:si>
  <x:si>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</x:si>
  <x:si>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</x:si>
  <x:si>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</x:si>
  <x:si>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</x:si>
  <x:si>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</x:si>
  <x:si>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</x:si>
  <x:si>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</x:si>
  <x:si>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</x:si>
  <x:si>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</x:si>
  <x:si>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</x:si>
  <x:si>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</x:si>
  <x:si>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</x:si>
  <x:si>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</x:si>
  <x:si>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</x:si>
  <x:si>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</x:si>
  <x:si>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</x:si>
  <x:si>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</x:si>
  <x:si>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</x:si>
  <x:si>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</x:si>
  <x:si>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</x:si>
  <x:si>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</x:si>
  <x:si>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</x:si>
  <x:si>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</x:si>
  <x:si>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</x:si>
  <x:si>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</x:si>
  <x:si>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</x:si>
  <x:si>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</x:si>
  <x:si>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</x:si>
  <x:si>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</x:si>
  <x:si>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</x:si>
  <x:si>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</x:si>
  <x:si>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</x:si>
  <x:si>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</x:si>
  <x:si>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</x:si>
  <x:si>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</x:si>
  <x:si>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</x:si>
  <x:si>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</x:si>
  <x:si>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</x:si>
  <x:si>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</x:si>
  <x:si>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</x:si>
  <x:si>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460801060001</x:t>
  </x:si>
  <x:si>
    <x:t>AURA A COLE ELEMENTARY SCHOOL</x:t>
  </x:si>
  <x:si>
    <x:t>Elementary School</x:t>
  </x:si>
  <x:si>
    <x:t>Pre-K</x:t>
  </x:si>
  <x:si>
    <x:t>5</x:t>
  </x:si>
  <x:si>
    <x:t>Yes</x:t>
  </x:si>
  <x:si>
    <x:t>No</x:t>
  </x:si>
  <x:si>
    <x:t>460801060002</x:t>
  </x:si>
  <x:si>
    <x:t>BREWERTON ELEMENTARY SCHOOL</x:t>
  </x:si>
  <x:si>
    <x:t>460801060005</x:t>
  </x:si>
  <x:si>
    <x:t>PAUL V MOORE HIGH SCHOOL</x:t>
  </x:si>
  <x:si>
    <x:t>Senior High School</x:t>
  </x:si>
  <x:si>
    <x:t>9</x:t>
  </x:si>
  <x:si>
    <x:t>12</x:t>
  </x:si>
  <x:si>
    <x:t>460801060006</x:t>
  </x:si>
  <x:si>
    <x:t>MILLARD HAWK ELEMENTARY SCHOOL</x:t>
  </x:si>
  <x:si>
    <x:t>460801060007</x:t>
  </x:si>
  <x:si>
    <x:t>HASTINGS MALLORY ELEMENTARY SCHOOL</x:t>
  </x:si>
  <x:si>
    <x:t>460801060008</x:t>
  </x:si>
  <x:si>
    <x:t>CENTRAL SQUARE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</x:si>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</x:sst>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88546056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302730</x:v>
      </x:c>
      <x:c r="E15" s="10" t="n">
        <x:v>7227068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1500000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6800000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13600000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1500000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5431677</x:v>
      </x:c>
      <x:c r="E27" s="10" t="n">
        <x:v>179223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2158938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3700000</x:v>
      </x:c>
      <x:c r="E37" s="10" t="n">
        <x:v>0</x:v>
      </x:c>
      <x:c r="F37" s="7" t="n">
        <x:v>31</x:v>
      </x:c>
      <x:c r="G37" s="132" t="n">
        <x:v>119354.838709677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3429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123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34642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1244523</x:v>
      </x:c>
      <x:c r="E63" s="10" t="n">
        <x:v>0</x:v>
      </x:c>
      <x:c r="F63" s="84" t="n">
        <x:v>12</x:v>
      </x:c>
      <x:c r="G63" s="132" t="n">
        <x:v>103710.25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5384169</x:v>
      </x:c>
      <x:c r="E64" s="10" t="n">
        <x:v>30000</x:v>
      </x:c>
      <x:c r="F64" s="84" t="n">
        <x:v>61</x:v>
      </x:c>
      <x:c r="G64" s="132" t="n">
        <x:v>88756.868852459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3602606</x:v>
      </x:c>
      <x:c r="E65" s="10" t="n">
        <x:v>123649</x:v>
      </x:c>
      <x:c r="F65" s="84" t="n">
        <x:v>3</x:v>
      </x:c>
      <x:c r="G65" s="132" t="n">
        <x:v>1242085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2063754</x:v>
      </x:c>
      <x:c r="E66" s="10" t="n">
        <x:v>58917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855974</x:v>
      </x:c>
      <x:c r="E72" s="10" t="n">
        <x:v>58744</x:v>
      </x:c>
      <x:c r="F72" s="84" t="n">
        <x:v>6</x:v>
      </x:c>
      <x:c r="G72" s="132" t="n">
        <x:v>152453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334961</x:v>
      </x:c>
      <x:c r="E74" s="10" t="n">
        <x:v>70000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1854488</x:v>
      </x:c>
      <x:c r="E77" s="10" t="n">
        <x:v>196272</x:v>
      </x:c>
      <x:c r="F77" s="84" t="n">
        <x:v>12</x:v>
      </x:c>
      <x:c r="G77" s="132" t="n">
        <x:v>170896.666666667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584340</x:v>
      </x:c>
      <x:c r="E78" s="10" t="n">
        <x:v>121510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4549770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25826440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44653653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354</x:v>
      </x:c>
      <x:c r="L8" s="107" t="n">
        <x:v>35</x:v>
      </x:c>
      <x:c r="M8" s="107" t="n">
        <x:v>0</x:v>
      </x:c>
      <x:c r="N8" s="107" t="n">
        <x:v>206</x:v>
      </x:c>
      <x:c r="O8" s="107" t="n">
        <x:v>0</x:v>
      </x:c>
      <x:c r="P8" s="107" t="n">
        <x:v>64</x:v>
      </x:c>
      <x:c r="Q8" s="108" t="n">
        <x:v>9</x:v>
      </x:c>
      <x:c r="R8" s="108" t="n">
        <x:v>26</x:v>
      </x:c>
      <x:c r="S8" s="108" t="n">
        <x:v>16</x:v>
      </x:c>
      <x:c r="T8" s="108" t="n">
        <x:v>1</x:v>
      </x:c>
      <x:c r="U8" s="108" t="n">
        <x:v>4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326</x:v>
      </x:c>
      <x:c r="L9" s="107" t="n">
        <x:v>31</x:v>
      </x:c>
      <x:c r="M9" s="107" t="n">
        <x:v>0</x:v>
      </x:c>
      <x:c r="N9" s="107" t="n">
        <x:v>127</x:v>
      </x:c>
      <x:c r="O9" s="107" t="n">
        <x:v>0</x:v>
      </x:c>
      <x:c r="P9" s="107" t="n">
        <x:v>43</x:v>
      </x:c>
      <x:c r="Q9" s="108" t="n">
        <x:v>2</x:v>
      </x:c>
      <x:c r="R9" s="108" t="n">
        <x:v>35</x:v>
      </x:c>
      <x:c r="S9" s="108" t="n">
        <x:v>15</x:v>
      </x:c>
      <x:c r="T9" s="108" t="n">
        <x:v>1</x:v>
      </x:c>
      <x:c r="U9" s="108" t="n">
        <x:v>4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1128</x:v>
      </x:c>
      <x:c r="L10" s="107" t="n">
        <x:v>0</x:v>
      </x:c>
      <x:c r="M10" s="107" t="n">
        <x:v>0</x:v>
      </x:c>
      <x:c r="N10" s="107" t="n">
        <x:v>487</x:v>
      </x:c>
      <x:c r="O10" s="107" t="n">
        <x:v>0</x:v>
      </x:c>
      <x:c r="P10" s="107" t="n">
        <x:v>131</x:v>
      </x:c>
      <x:c r="Q10" s="108" t="n">
        <x:v>16</x:v>
      </x:c>
      <x:c r="R10" s="108" t="n">
        <x:v>71</x:v>
      </x:c>
      <x:c r="S10" s="108" t="n">
        <x:v>32</x:v>
      </x:c>
      <x:c r="T10" s="108" t="n">
        <x:v>4</x:v>
      </x:c>
      <x:c r="U10" s="108" t="n">
        <x:v>9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428</x:v>
      </x:c>
      <x:c r="L11" s="107" t="n">
        <x:v>29</x:v>
      </x:c>
      <x:c r="M11" s="107" t="n">
        <x:v>0</x:v>
      </x:c>
      <x:c r="N11" s="107" t="n">
        <x:v>225</x:v>
      </x:c>
      <x:c r="O11" s="107" t="n">
        <x:v>0</x:v>
      </x:c>
      <x:c r="P11" s="107" t="n">
        <x:v>53</x:v>
      </x:c>
      <x:c r="Q11" s="108" t="n">
        <x:v>10</x:v>
      </x:c>
      <x:c r="R11" s="108" t="n">
        <x:v>31</x:v>
      </x:c>
      <x:c r="S11" s="108" t="n">
        <x:v>15</x:v>
      </x:c>
      <x:c r="T11" s="108" t="n">
        <x:v>1</x:v>
      </x:c>
      <x:c r="U11" s="108" t="n">
        <x:v>4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365</x:v>
      </x:c>
      <x:c r="L12" s="107" t="n">
        <x:v>28</x:v>
      </x:c>
      <x:c r="M12" s="107" t="n">
        <x:v>0</x:v>
      </x:c>
      <x:c r="N12" s="107" t="n">
        <x:v>199</x:v>
      </x:c>
      <x:c r="O12" s="107" t="n">
        <x:v>0</x:v>
      </x:c>
      <x:c r="P12" s="107" t="n">
        <x:v>66</x:v>
      </x:c>
      <x:c r="Q12" s="108" t="n">
        <x:v>5</x:v>
      </x:c>
      <x:c r="R12" s="108" t="n">
        <x:v>34</x:v>
      </x:c>
      <x:c r="S12" s="108" t="n">
        <x:v>24</x:v>
      </x:c>
      <x:c r="T12" s="108" t="n">
        <x:v>1</x:v>
      </x:c>
      <x:c r="U12" s="108" t="n">
        <x:v>2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828</x:v>
      </x:c>
      <x:c r="L13" s="107" t="n">
        <x:v>0</x:v>
      </x:c>
      <x:c r="M13" s="107" t="n">
        <x:v>0</x:v>
      </x:c>
      <x:c r="N13" s="107" t="n">
        <x:v>388</x:v>
      </x:c>
      <x:c r="O13" s="107" t="n">
        <x:v>0</x:v>
      </x:c>
      <x:c r="P13" s="107" t="n">
        <x:v>130</x:v>
      </x:c>
      <x:c r="Q13" s="108" t="n">
        <x:v>9</x:v>
      </x:c>
      <x:c r="R13" s="108" t="n">
        <x:v>68</x:v>
      </x:c>
      <x:c r="S13" s="108" t="n">
        <x:v>28</x:v>
      </x:c>
      <x:c r="T13" s="108" t="n">
        <x:v>3</x:v>
      </x:c>
      <x:c r="U13" s="108" t="n">
        <x:v>8</x:v>
      </x:c>
      <x:c r="V13" s="108" t="n">
        <x:v>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133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2014095</x:v>
      </x:c>
      <x:c r="E8" s="81" t="n">
        <x:v>1530246</x:v>
      </x:c>
      <x:c r="F8" s="116" t="n">
        <x:v>1688815.33218502</x:v>
      </x:c>
      <x:c r="G8" s="81" t="n">
        <x:v>150833</x:v>
      </x:c>
      <x:c r="H8" s="81" t="n">
        <x:v>356995</x:v>
      </x:c>
      <x:c r="I8" s="117">
        <x:f>SUM(D8:H8)</x:f>
      </x:c>
      <x:c r="J8" s="81" t="n">
        <x:v>3341096</x:v>
      </x:c>
      <x:c r="K8" s="81" t="n">
        <x:v>122853</x:v>
      </x:c>
      <x:c r="L8" s="81" t="n">
        <x:v>1493106</x:v>
      </x:c>
      <x:c r="M8" s="81" t="n">
        <x:v>0</x:v>
      </x:c>
      <x:c r="N8" s="81" t="n">
        <x:v>224413</x:v>
      </x:c>
      <x:c r="O8" s="81" t="n">
        <x:v>124682</x:v>
      </x:c>
      <x:c r="P8" s="81" t="n">
        <x:v>434833</x:v>
      </x:c>
      <x:c r="Q8" s="117">
        <x:f>SUM(J8:P8)</x:f>
      </x:c>
      <x:c r="R8" s="81" t="n">
        <x:v>4732207</x:v>
      </x:c>
      <x:c r="S8" s="81" t="n">
        <x:v>1008777</x:v>
      </x:c>
      <x:c r="T8" s="59">
        <x:f>SUM('Part C'!$R8:$S8)</x:f>
      </x:c>
      <x:c r="U8" s="81" t="n">
        <x:v>12165.0565552699</x:v>
      </x:c>
      <x:c r="V8" s="81" t="n">
        <x:v>2593.25706940874</x:v>
      </x:c>
      <x:c r="W8" s="81" t="n">
        <x:v>2318264.66525901</x:v>
      </x:c>
      <x:c r="X8" s="81" t="n">
        <x:v>8059248.66525901</x:v>
      </x:c>
      <x:c r="Y8" s="12" t="n">
        <x:v>20717.8628926967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2281361</x:v>
      </x:c>
      <x:c r="E9" s="81" t="n">
        <x:v>1417359</x:v>
      </x:c>
      <x:c r="F9" s="116" t="n">
        <x:v>1762374.17490568</x:v>
      </x:c>
      <x:c r="G9" s="81" t="n">
        <x:v>150833</x:v>
      </x:c>
      <x:c r="H9" s="81" t="n">
        <x:v>355949</x:v>
      </x:c>
      <x:c r="I9" s="117">
        <x:f>SUM(D9:H9)</x:f>
      </x:c>
      <x:c r="J9" s="81" t="n">
        <x:v>3719216</x:v>
      </x:c>
      <x:c r="K9" s="81" t="n">
        <x:v>137808</x:v>
      </x:c>
      <x:c r="L9" s="81" t="n">
        <x:v>1253863</x:v>
      </x:c>
      <x:c r="M9" s="81" t="n">
        <x:v>0</x:v>
      </x:c>
      <x:c r="N9" s="81" t="n">
        <x:v>265463</x:v>
      </x:c>
      <x:c r="O9" s="81" t="n">
        <x:v>115939</x:v>
      </x:c>
      <x:c r="P9" s="81" t="n">
        <x:v>475588</x:v>
      </x:c>
      <x:c r="Q9" s="117">
        <x:f>SUM(J9:P9)</x:f>
      </x:c>
      <x:c r="R9" s="81" t="n">
        <x:v>5435834</x:v>
      </x:c>
      <x:c r="S9" s="81" t="n">
        <x:v>532042</x:v>
      </x:c>
      <x:c r="T9" s="59">
        <x:f>SUM('Part C'!$R9:$S9)</x:f>
      </x:c>
      <x:c r="U9" s="81" t="n">
        <x:v>15226.4257703081</x:v>
      </x:c>
      <x:c r="V9" s="81" t="n">
        <x:v>1490.3137254902</x:v>
      </x:c>
      <x:c r="W9" s="81" t="n">
        <x:v>2127559.08868243</x:v>
      </x:c>
      <x:c r="X9" s="81" t="n">
        <x:v>8095435.08868243</x:v>
      </x:c>
      <x:c r="Y9" s="12" t="n">
        <x:v>22676.2887638163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5981776</x:v>
      </x:c>
      <x:c r="E10" s="81" t="n">
        <x:v>4330826</x:v>
      </x:c>
      <x:c r="F10" s="116" t="n">
        <x:v>4913771.09942918</x:v>
      </x:c>
      <x:c r="G10" s="81" t="n">
        <x:v>1724077</x:v>
      </x:c>
      <x:c r="H10" s="81" t="n">
        <x:v>1081935</x:v>
      </x:c>
      <x:c r="I10" s="117">
        <x:f>SUM(D10:H10)</x:f>
      </x:c>
      <x:c r="J10" s="81" t="n">
        <x:v>11614212</x:v>
      </x:c>
      <x:c r="K10" s="81" t="n">
        <x:v>0</x:v>
      </x:c>
      <x:c r="L10" s="81" t="n">
        <x:v>2700870</x:v>
      </x:c>
      <x:c r="M10" s="81" t="n">
        <x:v>0</x:v>
      </x:c>
      <x:c r="N10" s="81" t="n">
        <x:v>762630</x:v>
      </x:c>
      <x:c r="O10" s="81" t="n">
        <x:v>186623</x:v>
      </x:c>
      <x:c r="P10" s="81" t="n">
        <x:v>2768050</x:v>
      </x:c>
      <x:c r="Q10" s="117">
        <x:f>SUM(J10:P10)</x:f>
      </x:c>
      <x:c r="R10" s="81" t="n">
        <x:v>16581141</x:v>
      </x:c>
      <x:c r="S10" s="81" t="n">
        <x:v>1451244</x:v>
      </x:c>
      <x:c r="T10" s="59">
        <x:f>SUM('Part C'!$R10:$S10)</x:f>
      </x:c>
      <x:c r="U10" s="81" t="n">
        <x:v>14699.5930851064</x:v>
      </x:c>
      <x:c r="V10" s="81" t="n">
        <x:v>1286.56382978723</x:v>
      </x:c>
      <x:c r="W10" s="81" t="n">
        <x:v>6722371.57432432</x:v>
      </x:c>
      <x:c r="X10" s="81" t="n">
        <x:v>24754756.5743243</x:v>
      </x:c>
      <x:c r="Y10" s="12" t="n">
        <x:v>21945.7061829116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2518394</x:v>
      </x:c>
      <x:c r="E11" s="81" t="n">
        <x:v>1483822</x:v>
      </x:c>
      <x:c r="F11" s="116" t="n">
        <x:v>1906984.61110717</x:v>
      </x:c>
      <x:c r="G11" s="81" t="n">
        <x:v>150833</x:v>
      </x:c>
      <x:c r="H11" s="81" t="n">
        <x:v>384519</x:v>
      </x:c>
      <x:c r="I11" s="117">
        <x:f>SUM(D11:H11)</x:f>
      </x:c>
      <x:c r="J11" s="81" t="n">
        <x:v>4041098</x:v>
      </x:c>
      <x:c r="K11" s="81" t="n">
        <x:v>198520</x:v>
      </x:c>
      <x:c r="L11" s="81" t="n">
        <x:v>1421543</x:v>
      </x:c>
      <x:c r="M11" s="81" t="n">
        <x:v>0</x:v>
      </x:c>
      <x:c r="N11" s="81" t="n">
        <x:v>214515</x:v>
      </x:c>
      <x:c r="O11" s="81" t="n">
        <x:v>127258</x:v>
      </x:c>
      <x:c r="P11" s="81" t="n">
        <x:v>441619</x:v>
      </x:c>
      <x:c r="Q11" s="117">
        <x:f>SUM(J11:P11)</x:f>
      </x:c>
      <x:c r="R11" s="81" t="n">
        <x:v>5602901</x:v>
      </x:c>
      <x:c r="S11" s="81" t="n">
        <x:v>841652</x:v>
      </x:c>
      <x:c r="T11" s="59">
        <x:f>SUM('Part C'!$R11:$S11)</x:f>
      </x:c>
      <x:c r="U11" s="81" t="n">
        <x:v>12260.1772428884</x:v>
      </x:c>
      <x:c r="V11" s="81" t="n">
        <x:v>1841.68927789934</x:v>
      </x:c>
      <x:c r="W11" s="81" t="n">
        <x:v>2723514.01548423</x:v>
      </x:c>
      <x:c r="X11" s="81" t="n">
        <x:v>9168067.01548423</x:v>
      </x:c>
      <x:c r="Y11" s="12" t="n">
        <x:v>20061.4157888058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2105038</x:v>
      </x:c>
      <x:c r="E12" s="81" t="n">
        <x:v>1796972</x:v>
      </x:c>
      <x:c r="F12" s="116" t="n">
        <x:v>1859238.23761294</x:v>
      </x:c>
      <x:c r="G12" s="81" t="n">
        <x:v>150833</x:v>
      </x:c>
      <x:c r="H12" s="81" t="n">
        <x:v>357790</x:v>
      </x:c>
      <x:c r="I12" s="117">
        <x:f>SUM(D12:H12)</x:f>
      </x:c>
      <x:c r="J12" s="81" t="n">
        <x:v>3521621</x:v>
      </x:c>
      <x:c r="K12" s="81" t="n">
        <x:v>77216</x:v>
      </x:c>
      <x:c r="L12" s="81" t="n">
        <x:v>1944068</x:v>
      </x:c>
      <x:c r="M12" s="81" t="n">
        <x:v>0</x:v>
      </x:c>
      <x:c r="N12" s="81" t="n">
        <x:v>191076</x:v>
      </x:c>
      <x:c r="O12" s="81" t="n">
        <x:v>122346</x:v>
      </x:c>
      <x:c r="P12" s="81" t="n">
        <x:v>413543</x:v>
      </x:c>
      <x:c r="Q12" s="117">
        <x:f>SUM(J12:P12)</x:f>
      </x:c>
      <x:c r="R12" s="81" t="n">
        <x:v>5004047</x:v>
      </x:c>
      <x:c r="S12" s="81" t="n">
        <x:v>1265824</x:v>
      </x:c>
      <x:c r="T12" s="59">
        <x:f>SUM('Part C'!$R12:$S12)</x:f>
      </x:c>
      <x:c r="U12" s="81" t="n">
        <x:v>12732.9440203562</x:v>
      </x:c>
      <x:c r="V12" s="81" t="n">
        <x:v>3220.9262086514</x:v>
      </x:c>
      <x:c r="W12" s="81" t="n">
        <x:v>2342102.86233108</x:v>
      </x:c>
      <x:c r="X12" s="81" t="n">
        <x:v>8611973.86233108</x:v>
      </x:c>
      <x:c r="Y12" s="12" t="n">
        <x:v>21913.4194970257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5048039</x:v>
      </x:c>
      <x:c r="E13" s="81" t="n">
        <x:v>3678472</x:v>
      </x:c>
      <x:c r="F13" s="116" t="n">
        <x:v>4158026.99945667</x:v>
      </x:c>
      <x:c r="G13" s="81" t="n">
        <x:v>150834</x:v>
      </x:c>
      <x:c r="H13" s="81" t="n">
        <x:v>746655</x:v>
      </x:c>
      <x:c r="I13" s="117">
        <x:f>SUM(D13:H13)</x:f>
      </x:c>
      <x:c r="J13" s="81" t="n">
        <x:v>8426964</x:v>
      </x:c>
      <x:c r="K13" s="81" t="n">
        <x:v>0</x:v>
      </x:c>
      <x:c r="L13" s="81" t="n">
        <x:v>3157090</x:v>
      </x:c>
      <x:c r="M13" s="81" t="n">
        <x:v>0</x:v>
      </x:c>
      <x:c r="N13" s="81" t="n">
        <x:v>662721</x:v>
      </x:c>
      <x:c r="O13" s="81" t="n">
        <x:v>173672</x:v>
      </x:c>
      <x:c r="P13" s="81" t="n">
        <x:v>1361581</x:v>
      </x:c>
      <x:c r="Q13" s="117">
        <x:f>SUM(J13:P13)</x:f>
      </x:c>
      <x:c r="R13" s="81" t="n">
        <x:v>12492813</x:v>
      </x:c>
      <x:c r="S13" s="81" t="n">
        <x:v>1289214</x:v>
      </x:c>
      <x:c r="T13" s="59">
        <x:f>SUM('Part C'!$R13:$S13)</x:f>
      </x:c>
      <x:c r="U13" s="81" t="n">
        <x:v>15087.9384057971</x:v>
      </x:c>
      <x:c r="V13" s="81" t="n">
        <x:v>1557.02173913043</x:v>
      </x:c>
      <x:c r="W13" s="81" t="n">
        <x:v>4934506.79391892</x:v>
      </x:c>
      <x:c r="X13" s="81" t="n">
        <x:v>18716533.7939189</x:v>
      </x:c>
      <x:c r="Y13" s="12" t="n">
        <x:v>22604.5094129456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35</x:v>
      </x:c>
      <x:c r="H8" s="119" t="n">
        <x:v>0</x:v>
      </x:c>
      <x:c r="I8" s="119" t="n">
        <x:v>0</x:v>
      </x:c>
      <x:c r="J8" s="120">
        <x:f>SUM(F8:I8)</x:f>
      </x:c>
      <x:c r="K8" s="81" t="n">
        <x:v>91944</x:v>
      </x:c>
      <x:c r="L8" s="81" t="n">
        <x:v>0</x:v>
      </x:c>
      <x:c r="M8" s="81" t="n">
        <x:v>30909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31</x:v>
      </x:c>
      <x:c r="H9" s="119" t="n">
        <x:v>0</x:v>
      </x:c>
      <x:c r="I9" s="119" t="n">
        <x:v>0</x:v>
      </x:c>
      <x:c r="J9" s="120">
        <x:f>SUM(F9:I9)</x:f>
      </x:c>
      <x:c r="K9" s="81" t="n">
        <x:v>109798</x:v>
      </x:c>
      <x:c r="L9" s="81" t="n">
        <x:v>28010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135</x:v>
      </x:c>
      <x:c r="E11" s="170" t="s">
        <x:v>136</x:v>
      </x:c>
      <x:c r="F11" s="119" t="n">
        <x:v>0</x:v>
      </x:c>
      <x:c r="G11" s="119" t="n">
        <x:v>29</x:v>
      </x:c>
      <x:c r="H11" s="119" t="n">
        <x:v>0</x:v>
      </x:c>
      <x:c r="I11" s="119" t="n">
        <x:v>0</x:v>
      </x:c>
      <x:c r="J11" s="120">
        <x:f>SUM(F11:I11)</x:f>
      </x:c>
      <x:c r="K11" s="81" t="n">
        <x:v>109798</x:v>
      </x:c>
      <x:c r="L11" s="81" t="n">
        <x:v>57813</x:v>
      </x:c>
      <x:c r="M11" s="81" t="n">
        <x:v>30909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135</x:v>
      </x:c>
      <x:c r="E12" s="170" t="s">
        <x:v>136</x:v>
      </x:c>
      <x:c r="F12" s="119" t="n">
        <x:v>0</x:v>
      </x:c>
      <x:c r="G12" s="119" t="n">
        <x:v>28</x:v>
      </x:c>
      <x:c r="H12" s="119" t="n">
        <x:v>0</x:v>
      </x:c>
      <x:c r="I12" s="119" t="n">
        <x:v>0</x:v>
      </x:c>
      <x:c r="J12" s="120">
        <x:f>SUM(F12:I12)</x:f>
      </x:c>
      <x:c r="K12" s="81" t="n">
        <x:v>77216</x:v>
      </x:c>
      <x:c r="L12" s="81" t="n">
        <x:v>0</x:v>
      </x:c>
      <x:c r="M12" s="81" t="n">
        <x:v>0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212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213</x:v>
      </x:c>
      <x:c r="G17" s="144" t="s"/>
      <x:c r="H17" s="144" t="s"/>
      <x:c r="I17" s="144" t="s"/>
      <x:c r="J17" s="135" t="s"/>
      <x:c r="K17" s="134" t="s">
        <x:v>214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215</x:v>
      </x:c>
      <x:c r="F18" s="97" t="s">
        <x:v>194</x:v>
      </x:c>
      <x:c r="G18" s="5" t="s">
        <x:v>195</x:v>
      </x:c>
      <x:c r="H18" s="5" t="s">
        <x:v>196</x:v>
      </x:c>
      <x:c r="I18" s="98" t="s">
        <x:v>197</x:v>
      </x:c>
      <x:c r="J18" s="11" t="s">
        <x:v>198</x:v>
      </x:c>
      <x:c r="K18" s="97" t="s">
        <x:v>199</x:v>
      </x:c>
      <x:c r="L18" s="5" t="s">
        <x:v>211</x:v>
      </x:c>
      <x:c r="M18" s="98" t="s">
        <x:v>216</x:v>
      </x:c>
      <x:c r="N18" s="61" t="s">
        <x:v>202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217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218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228</x:v>
      </x:c>
      <x:c r="C1" s="82" t="s">
        <x:v>229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230</x:v>
      </x:c>
      <x:c r="B3" s="83" t="s">
        <x:v>231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235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238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