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<x:sst xmlns:x="http://schemas.openxmlformats.org/spreadsheetml/2006/main" count="237" uniqueCount="237">
  <x:si>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</x:si>
  <x:si>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</x:si>
  <x:si>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Canajoharie</x:t>
  </x:si>
  <x:si>
    <x:t>BEDS Code</x:t>
  </x:si>
  <x:si>
    <x:t>270301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</x:si>
  <x:si>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</x:si>
  <x:si>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</x:si>
  <x:si>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</x:si>
  <x:si>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</x:si>
  <x:si>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</x:si>
  <x:si>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Leah  Schaffer</x:t>
  </x:si>
  <x:si>
    <x:t>Street Address Line 1</x:t>
  </x:si>
  <x:si>
    <x:t>136 Scholastic Way</x:t>
  </x:si>
  <x:si>
    <x:t>Title of Contact</x:t>
  </x:si>
  <x:si>
    <x:t xml:space="preserve">Director of Finance </x:t>
  </x:si>
  <x:si>
    <x:t>Street Address Line 2</x:t>
  </x:si>
  <x:si>
    <x:t/>
  </x:si>
  <x:si>
    <x:t>Email Address</x:t>
  </x:si>
  <x:si>
    <x:t>leah.schaffer@canjo.org</x:t>
  </x:si>
  <x:si>
    <x:t>City</x:t>
  </x:si>
  <x:si>
    <x:t>Phone Number</x:t>
  </x:si>
  <x:si>
    <x:t>5186736340</x:t>
  </x:si>
  <x:si>
    <x:t>Zip Code</x:t>
  </x:si>
  <x:si>
    <x:t>13317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</x:si>
  <x:si>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</x:si>
  <x:si>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</x:si>
  <x:si>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</x:si>
  <x:si>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</x:si>
  <x:si>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</x:si>
  <x:si>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</x:si>
  <x:si>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</x:si>
  <x:si>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</x:si>
  <x:si>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</x:si>
  <x:si>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</x:si>
  <x:si>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</x:si>
  <x:si>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</x:si>
  <x:si>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</x:si>
  <x:si>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</x:si>
  <x:si>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</x:si>
  <x:si>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</x:si>
  <x:si>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</x:si>
  <x:si>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</x:si>
  <x:si>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</x:si>
  <x:si>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</x:si>
  <x:si>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</x:si>
  <x:si>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</x:si>
  <x:si>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</x:si>
  <x:si>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</x:si>
  <x:si>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</x:si>
  <x:si>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</x:si>
  <x:si>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</x:si>
  <x:si>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</x:si>
  <x:si>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</x:si>
  <x:si>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</x:si>
  <x:si>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</x:si>
  <x:si>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</x:si>
  <x:si>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</x:si>
  <x:si>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</x:si>
  <x:si>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</x:si>
  <x:si>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</x:si>
  <x:si>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</x:si>
  <x:si>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</x:si>
  <x:si>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</x:si>
  <x:si>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</x:si>
  <x:si>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</x:si>
  <x:si>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</x:si>
  <x:si>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</x:si>
  <x:si>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</x:si>
  <x:si>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</x:si>
  <x:si>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</x:si>
  <x:si>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</x:si>
  <x:si>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</x:si>
  <x:si>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</x:si>
  <x:si>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</x:si>
  <x:si>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</x:si>
  <x:si>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</x:si>
  <x:si>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</x:si>
  <x:si>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</x:si>
  <x:si>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</x:si>
  <x:si>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</x:si>
  <x:si>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</x:si>
  <x:si>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</x:si>
  <x:si>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</x:si>
  <x:si>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</x:si>
  <x:si>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</x:si>
  <x:si>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</x:si>
  <x:si>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</x:si>
  <x:si>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</x:si>
  <x:si>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</x:si>
  <x:si>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</x:si>
  <x:si>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</x:si>
  <x:si>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</x:si>
  <x:si>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</x:si>
  <x:si>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</x:si>
  <x:si>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</x:si>
  <x:si>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</x:si>
  <x:si>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</x:si>
  <x:si>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</x:si>
  <x:si>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</x:si>
  <x:si>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</x:si>
  <x:si>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</x:si>
  <x:si>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</x:si>
  <x:si>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</x:si>
  <x:si>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</x:si>
  <x:si>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</x:si>
  <x:si>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</x:si>
  <x:si>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</x:si>
  <x:si>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</x:si>
  <x:si>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</x:si>
  <x:si>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</x:si>
  <x:si>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</x:si>
  <x:si>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</x:si>
  <x:si>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</x:si>
  <x:si>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</x:si>
  <x:si>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</x:si>
  <x:si>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</x:si>
  <x:si>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</x:si>
  <x:si>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</x:si>
  <x:si>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</x:si>
  <x:si>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</x:si>
  <x:si>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</x:si>
  <x:si>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</x:si>
  <x:si>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</x:si>
  <x:si>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</x:si>
  <x:si>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</x:si>
  <x:si>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</x:si>
  <x:si>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</x:si>
  <x:si>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</x:si>
  <x:si>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</x:si>
  <x:si>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</x:si>
  <x:si>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270301040002</x:t>
  </x:si>
  <x:si>
    <x:t>CANAJOHARIE SENIOR HIGH SCHOOL</x:t>
  </x:si>
  <x:si>
    <x:t>Senior High School</x:t>
  </x:si>
  <x:si>
    <x:t>9</x:t>
  </x:si>
  <x:si>
    <x:t>12</x:t>
  </x:si>
  <x:si>
    <x:t>Yes</x:t>
  </x:si>
  <x:si>
    <x:t>No</x:t>
  </x:si>
  <x:si>
    <x:t>270301040003</x:t>
  </x:si>
  <x:si>
    <x:t>CANAJOHARIE MIDDLE SCHOOL</x:t>
  </x:si>
  <x:si>
    <x:t>Middle/Junior High School</x:t>
  </x:si>
  <x:si>
    <x:t>6</x:t>
  </x:si>
  <x:si>
    <x:t>8</x:t>
  </x:si>
  <x:si>
    <x:t>270301040004</x:t>
  </x:si>
  <x:si>
    <x:t>EAST HILL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</x:si>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</x:sst>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23389155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540112</x:v>
      </x:c>
      <x:c r="E15" s="10" t="n">
        <x:v>769455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704000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2165000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704000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1481630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349921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95000</x:v>
      </x:c>
      <x:c r="E35" s="10" t="n">
        <x:v>0</x:v>
      </x:c>
      <x:c r="F35" s="7" t="n">
        <x:v>2</x:v>
      </x:c>
      <x:c r="G35" s="132" t="n">
        <x:v>47500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348112</x:v>
      </x:c>
      <x:c r="E36" s="10" t="n">
        <x:v>0</x:v>
      </x:c>
      <x:c r="F36" s="7" t="n">
        <x:v>36</x:v>
      </x:c>
      <x:c r="G36" s="132" t="n">
        <x:v>9669.77777777778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585000</x:v>
      </x:c>
      <x:c r="E38" s="10" t="n">
        <x:v>0</x:v>
      </x:c>
      <x:c r="F38" s="7" t="n">
        <x:v>9</x:v>
      </x:c>
      <x:c r="G38" s="132" t="n">
        <x:v>65000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831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68100</x:v>
      </x:c>
      <x:c r="E62" s="10" t="n">
        <x:v>0</x:v>
      </x:c>
      <x:c r="F62" s="84" t="n">
        <x:v>0.2</x:v>
      </x:c>
      <x:c r="G62" s="132" t="n">
        <x:v>340500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714225</x:v>
      </x:c>
      <x:c r="E63" s="10" t="n">
        <x:v>0</x:v>
      </x:c>
      <x:c r="F63" s="84" t="n">
        <x:v>4</x:v>
      </x:c>
      <x:c r="G63" s="132" t="n">
        <x:v>178556.25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1525400</x:v>
      </x:c>
      <x:c r="E64" s="10" t="n">
        <x:v>0</x:v>
      </x:c>
      <x:c r="F64" s="84" t="n">
        <x:v>15</x:v>
      </x:c>
      <x:c r="G64" s="132" t="n">
        <x:v>101693.333333333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868172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565613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7400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127000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60000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825000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5467500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10366794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263</x:v>
      </x:c>
      <x:c r="L8" s="107" t="n">
        <x:v>0</x:v>
      </x:c>
      <x:c r="M8" s="107" t="n">
        <x:v>0</x:v>
      </x:c>
      <x:c r="N8" s="107" t="n">
        <x:v>162</x:v>
      </x:c>
      <x:c r="O8" s="107" t="n">
        <x:v>3</x:v>
      </x:c>
      <x:c r="P8" s="107" t="n">
        <x:v>37</x:v>
      </x:c>
      <x:c r="Q8" s="108" t="n">
        <x:v>5</x:v>
      </x:c>
      <x:c r="R8" s="108" t="n">
        <x:v>29</x:v>
      </x:c>
      <x:c r="S8" s="108" t="n">
        <x:v>15</x:v>
      </x:c>
      <x:c r="T8" s="108" t="n">
        <x:v>2.3</x:v>
      </x:c>
      <x:c r="U8" s="108" t="n">
        <x:v>3.9</x:v>
      </x:c>
      <x:c r="V8" s="108" t="n">
        <x:v>15.1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184</x:v>
      </x:c>
      <x:c r="L9" s="107" t="n">
        <x:v>0</x:v>
      </x:c>
      <x:c r="M9" s="107" t="n">
        <x:v>0</x:v>
      </x:c>
      <x:c r="N9" s="107" t="n">
        <x:v>127</x:v>
      </x:c>
      <x:c r="O9" s="107" t="n">
        <x:v>3</x:v>
      </x:c>
      <x:c r="P9" s="107" t="n">
        <x:v>34</x:v>
      </x:c>
      <x:c r="Q9" s="108" t="n">
        <x:v>5</x:v>
      </x:c>
      <x:c r="R9" s="108" t="n">
        <x:v>14</x:v>
      </x:c>
      <x:c r="S9" s="108" t="n">
        <x:v>3</x:v>
      </x:c>
      <x:c r="T9" s="108" t="n">
        <x:v>2.3</x:v>
      </x:c>
      <x:c r="U9" s="108" t="n">
        <x:v>1.9</x:v>
      </x:c>
      <x:c r="V9" s="108" t="n">
        <x:v>13.1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384</x:v>
      </x:c>
      <x:c r="L10" s="107" t="n">
        <x:v>0</x:v>
      </x:c>
      <x:c r="M10" s="107" t="n">
        <x:v>0</x:v>
      </x:c>
      <x:c r="N10" s="107" t="n">
        <x:v>194</x:v>
      </x:c>
      <x:c r="O10" s="107" t="n">
        <x:v>1</x:v>
      </x:c>
      <x:c r="P10" s="107" t="n">
        <x:v>40</x:v>
      </x:c>
      <x:c r="Q10" s="108" t="n">
        <x:v>5</x:v>
      </x:c>
      <x:c r="R10" s="108" t="n">
        <x:v>28</x:v>
      </x:c>
      <x:c r="S10" s="108" t="n">
        <x:v>3</x:v>
      </x:c>
      <x:c r="T10" s="108" t="n">
        <x:v>2.3</x:v>
      </x:c>
      <x:c r="U10" s="108" t="n">
        <x:v>1.7</x:v>
      </x:c>
      <x:c r="V10" s="108" t="n">
        <x:v>14.1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2147260</x:v>
      </x:c>
      <x:c r="E8" s="81" t="n">
        <x:v>787563</x:v>
      </x:c>
      <x:c r="F8" s="116" t="n">
        <x:v>1314284.4140146</x:v>
      </x:c>
      <x:c r="G8" s="81" t="n">
        <x:v>987936</x:v>
      </x:c>
      <x:c r="H8" s="81" t="n">
        <x:v>360483</x:v>
      </x:c>
      <x:c r="I8" s="117">
        <x:f>SUM(D8:H8)</x:f>
      </x:c>
      <x:c r="J8" s="81" t="n">
        <x:v>3906563</x:v>
      </x:c>
      <x:c r="K8" s="81" t="n">
        <x:v>0</x:v>
      </x:c>
      <x:c r="L8" s="81" t="n">
        <x:v>484595</x:v>
      </x:c>
      <x:c r="M8" s="81" t="n">
        <x:v>0</x:v>
      </x:c>
      <x:c r="N8" s="81" t="n">
        <x:v>260469</x:v>
      </x:c>
      <x:c r="O8" s="81" t="n">
        <x:v>198397</x:v>
      </x:c>
      <x:c r="P8" s="81" t="n">
        <x:v>747501</x:v>
      </x:c>
      <x:c r="Q8" s="117">
        <x:f>SUM(J8:P8)</x:f>
      </x:c>
      <x:c r="R8" s="81" t="n">
        <x:v>5335911</x:v>
      </x:c>
      <x:c r="S8" s="81" t="n">
        <x:v>261615</x:v>
      </x:c>
      <x:c r="T8" s="59">
        <x:f>SUM('Part C'!$R8:$S8)</x:f>
      </x:c>
      <x:c r="U8" s="81" t="n">
        <x:v>20288.6349809886</x:v>
      </x:c>
      <x:c r="V8" s="81" t="n">
        <x:v>994.733840304183</x:v>
      </x:c>
      <x:c r="W8" s="81" t="n">
        <x:v>1506762.1299639</x:v>
      </x:c>
      <x:c r="X8" s="81" t="n">
        <x:v>7104288.1299639</x:v>
      </x:c>
      <x:c r="Y8" s="12" t="n">
        <x:v>27012.5023953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1238301</x:v>
      </x:c>
      <x:c r="E9" s="81" t="n">
        <x:v>413180</x:v>
      </x:c>
      <x:c r="F9" s="116" t="n">
        <x:v>739572.961756552</x:v>
      </x:c>
      <x:c r="G9" s="81" t="n">
        <x:v>238543</x:v>
      </x:c>
      <x:c r="H9" s="81" t="n">
        <x:v>250694</x:v>
      </x:c>
      <x:c r="I9" s="117">
        <x:f>SUM(D9:H9)</x:f>
      </x:c>
      <x:c r="J9" s="81" t="n">
        <x:v>1990095</x:v>
      </x:c>
      <x:c r="K9" s="81" t="n">
        <x:v>0</x:v>
      </x:c>
      <x:c r="L9" s="81" t="n">
        <x:v>306808</x:v>
      </x:c>
      <x:c r="M9" s="81" t="n">
        <x:v>0</x:v>
      </x:c>
      <x:c r="N9" s="81" t="n">
        <x:v>231242</x:v>
      </x:c>
      <x:c r="O9" s="81" t="n">
        <x:v>131884</x:v>
      </x:c>
      <x:c r="P9" s="81" t="n">
        <x:v>220263</x:v>
      </x:c>
      <x:c r="Q9" s="117">
        <x:f>SUM(J9:P9)</x:f>
      </x:c>
      <x:c r="R9" s="81" t="n">
        <x:v>2695622</x:v>
      </x:c>
      <x:c r="S9" s="81" t="n">
        <x:v>184669</x:v>
      </x:c>
      <x:c r="T9" s="59">
        <x:f>SUM('Part C'!$R9:$S9)</x:f>
      </x:c>
      <x:c r="U9" s="81" t="n">
        <x:v>14650.1195652174</x:v>
      </x:c>
      <x:c r="V9" s="81" t="n">
        <x:v>1003.63586956522</x:v>
      </x:c>
      <x:c r="W9" s="81" t="n">
        <x:v>1054160.57761733</x:v>
      </x:c>
      <x:c r="X9" s="81" t="n">
        <x:v>3934451.57761733</x:v>
      </x:c>
      <x:c r="Y9" s="12" t="n">
        <x:v>21382.8890087898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2770345</x:v>
      </x:c>
      <x:c r="E10" s="81" t="n">
        <x:v>965740</x:v>
      </x:c>
      <x:c r="F10" s="116" t="n">
        <x:v>1673108.8331166</x:v>
      </x:c>
      <x:c r="G10" s="81" t="n">
        <x:v>417450</x:v>
      </x:c>
      <x:c r="H10" s="81" t="n">
        <x:v>382188</x:v>
      </x:c>
      <x:c r="I10" s="117">
        <x:f>SUM(D10:H10)</x:f>
      </x:c>
      <x:c r="J10" s="81" t="n">
        <x:v>3708271</x:v>
      </x:c>
      <x:c r="K10" s="81" t="n">
        <x:v>0</x:v>
      </x:c>
      <x:c r="L10" s="81" t="n">
        <x:v>1846750</x:v>
      </x:c>
      <x:c r="M10" s="81" t="n">
        <x:v>0</x:v>
      </x:c>
      <x:c r="N10" s="81" t="n">
        <x:v>230062</x:v>
      </x:c>
      <x:c r="O10" s="81" t="n">
        <x:v>263837</x:v>
      </x:c>
      <x:c r="P10" s="81" t="n">
        <x:v>159912</x:v>
      </x:c>
      <x:c r="Q10" s="117">
        <x:f>SUM(J10:P10)</x:f>
      </x:c>
      <x:c r="R10" s="81" t="n">
        <x:v>5885661</x:v>
      </x:c>
      <x:c r="S10" s="81" t="n">
        <x:v>323171</x:v>
      </x:c>
      <x:c r="T10" s="59">
        <x:f>SUM('Part C'!$R10:$S10)</x:f>
      </x:c>
      <x:c r="U10" s="81" t="n">
        <x:v>15327.2421875</x:v>
      </x:c>
      <x:c r="V10" s="81" t="n">
        <x:v>841.591145833333</x:v>
      </x:c>
      <x:c r="W10" s="81" t="n">
        <x:v>2199987.29241877</x:v>
      </x:c>
      <x:c r="X10" s="81" t="n">
        <x:v>8408819.29241877</x:v>
      </x:c>
      <x:c r="Y10" s="12" t="n">
        <x:v>21897.9669073406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36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348112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144</x:v>
      </x:c>
      <x:c r="F3" s="2" t="s">
        <x:v>145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