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<x:sst xmlns:x="http://schemas.openxmlformats.org/spreadsheetml/2006/main" count="246" uniqueCount="246">
  <x:si>
    <x:t>Part A - District-Level Information</x:t>
  </x:si>
  <x:si>
    <x:t>School District Name</x:t>
  </x:si>
  <x:si>
    <x:t>Bethlehem</x:t>
  </x:si>
  <x:si>
    <x:t>BEDS Code</x:t>
  </x:si>
  <x:si>
    <x:t>010306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</x:si>
  <x:si>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</x:si>
  <x:si>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</x:si>
  <x:si>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</x:si>
  <x:si>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</x:si>
  <x:si>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</x:si>
  <x:si>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Phyllis Albano</x:t>
  </x:si>
  <x:si>
    <x:t>Street Address Line 1</x:t>
  </x:si>
  <x:si>
    <x:t>700 Delaware Avenue</x:t>
  </x:si>
  <x:si>
    <x:t>Title of Contact</x:t>
  </x:si>
  <x:si>
    <x:t>Treasurer / Business Administrator</x:t>
  </x:si>
  <x:si>
    <x:t>Street Address Line 2</x:t>
  </x:si>
  <x:si>
    <x:t/>
  </x:si>
  <x:si>
    <x:t>Email Address</x:t>
  </x:si>
  <x:si>
    <x:t>palbano@bethlhemschools.org</x:t>
  </x:si>
  <x:si>
    <x:t>City</x:t>
  </x:si>
  <x:si>
    <x:t>Delmar</x:t>
  </x:si>
  <x:si>
    <x:t>Phone Number</x:t>
  </x:si>
  <x:si>
    <x:t>5184397481</x:t>
  </x:si>
  <x:si>
    <x:t>Zip Code</x:t>
  </x:si>
  <x:si>
    <x:t>12054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</x:si>
  <x:si>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</x:si>
  <x:si>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</x:si>
  <x:si>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</x:si>
  <x:si>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</x:si>
  <x:si>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</x:si>
  <x:si>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</x:si>
  <x:si>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</x:si>
  <x:si>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</x:si>
  <x:si>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</x:si>
  <x:si>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</x:si>
  <x:si>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</x:si>
  <x:si>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</x:si>
  <x:si>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</x:si>
  <x:si>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</x:si>
  <x:si>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</x:si>
  <x:si>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</x:si>
  <x:si>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</x:si>
  <x:si>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</x:si>
  <x:si>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</x:si>
  <x:si>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</x:si>
  <x:si>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</x:si>
  <x:si>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</x:si>
  <x:si>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</x:si>
  <x:si>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</x:si>
  <x:si>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</x:si>
  <x:si>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</x:si>
  <x:si>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</x:si>
  <x:si>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</x:si>
  <x:si>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</x:si>
  <x:si>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</x:si>
  <x:si>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</x:si>
  <x:si>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</x:si>
  <x:si>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</x:si>
  <x:si>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</x:si>
  <x:si>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</x:si>
  <x:si>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</x:si>
  <x:si>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</x:si>
  <x:si>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</x:si>
  <x:si>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</x:si>
  <x:si>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</x:si>
  <x:si>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</x:si>
  <x:si>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</x:si>
  <x:si>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</x:si>
  <x:si>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</x:si>
  <x:si>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</x:si>
  <x:si>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</x:si>
  <x:si>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</x:si>
  <x:si>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</x:si>
  <x:si>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</x:si>
  <x:si>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</x:si>
  <x:si>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</x:si>
  <x:si>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</x:si>
  <x:si>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</x:si>
  <x:si>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</x:si>
  <x:si>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</x:si>
  <x:si>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</x:si>
  <x:si>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</x:si>
  <x:si>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</x:si>
  <x:si>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</x:si>
  <x:si>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</x:si>
  <x:si>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</x:si>
  <x:si>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</x:si>
  <x:si>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</x:si>
  <x:si>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</x:si>
  <x:si>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</x:si>
  <x:si>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</x:si>
  <x:si>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</x:si>
  <x:si>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</x:si>
  <x:si>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</x:si>
  <x:si>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</x:si>
  <x:si>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</x:si>
  <x:si>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</x:si>
  <x:si>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</x:si>
  <x:si>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</x:si>
  <x:si>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</x:si>
  <x:si>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</x:si>
  <x:si>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</x:si>
  <x:si>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</x:si>
  <x:si>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</x:si>
  <x:si>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</x:si>
  <x:si>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</x:si>
  <x:si>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</x:si>
  <x:si>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</x:si>
  <x:si>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</x:si>
  <x:si>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</x:si>
  <x:si>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</x:si>
  <x:si>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</x:si>
  <x:si>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</x:si>
  <x:si>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</x:si>
  <x:si>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</x:si>
  <x:si>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</x:si>
  <x:si>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</x:si>
  <x:si>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</x:si>
  <x:si>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</x:si>
  <x:si>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</x:si>
  <x:si>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</x:si>
  <x:si>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</x:si>
  <x:si>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</x:si>
  <x:si>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</x:si>
  <x:si>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</x:si>
  <x:si>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</x:si>
  <x:si>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</x:si>
  <x:si>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</x:si>
  <x:si>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</x:si>
  <x:si>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</x:si>
  <x:si>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</x:si>
  <x:si>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010306060003</x:t>
  </x:si>
  <x:si>
    <x:t>ELSMERE ELEMENTARY SCHOOL</x:t>
  </x:si>
  <x:si>
    <x:t>Elementary School</x:t>
  </x:si>
  <x:si>
    <x:t>K</x:t>
  </x:si>
  <x:si>
    <x:t>5</x:t>
  </x:si>
  <x:si>
    <x:t>Yes</x:t>
  </x:si>
  <x:si>
    <x:t>No</x:t>
  </x:si>
  <x:si>
    <x:t>010306060004</x:t>
  </x:si>
  <x:si>
    <x:t>GLENMONT ELEMENTARY SCHOOL</x:t>
  </x:si>
  <x:si>
    <x:t>010306060005</x:t>
  </x:si>
  <x:si>
    <x:t>HAMAGRAEL ELEMENTARY SCHOOL</x:t>
  </x:si>
  <x:si>
    <x:t>010306060006</x:t>
  </x:si>
  <x:si>
    <x:t>SLINGERLANDS ELEMENTARY SCHOOL</x:t>
  </x:si>
  <x:si>
    <x:t>010306060007</x:t>
  </x:si>
  <x:si>
    <x:t>BETHLEHEM CENTRAL MIDDLE SCHOOL</x:t>
  </x:si>
  <x:si>
    <x:t>Middle/Junior High School</x:t>
  </x:si>
  <x:si>
    <x:t>6</x:t>
  </x:si>
  <x:si>
    <x:t>8</x:t>
  </x:si>
  <x:si>
    <x:t>010306060008</x:t>
  </x:si>
  <x:si>
    <x:t>BETHLEHEM CENTRAL SENIOR HIGH SCHOOL</x:t>
  </x:si>
  <x:si>
    <x:t>Senior High School</x:t>
  </x:si>
  <x:si>
    <x:t>9</x:t>
  </x:si>
  <x:si>
    <x:t>12</x:t>
  </x:si>
  <x:si>
    <x:t>010306060009</x:t>
  </x:si>
  <x:si>
    <x:t>EAGLE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</x:si>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</x:sst>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102388000</x:v>
      </x:c>
      <x:c r="E14" s="10" t="n">
        <x:v>310000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932500</x:v>
      </x:c>
      <x:c r="E15" s="10" t="n">
        <x:v>1373999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1284080</x:v>
      </x:c>
      <x:c r="E16" s="10" t="n">
        <x:v>512088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204048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718048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7908465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1284080</x:v>
      </x:c>
      <x:c r="E24" s="10" t="n">
        <x:v>512088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73793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164505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6373705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1979744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120000</x:v>
      </x:c>
      <x:c r="E33" s="10" t="n">
        <x:v>0</x:v>
      </x:c>
      <x:c r="F33" s="7" t="n">
        <x:v>9</x:v>
      </x:c>
      <x:c r="G33" s="132" t="n">
        <x:v>13333.3333333333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59000</x:v>
      </x:c>
      <x:c r="E35" s="10" t="n">
        <x:v>0</x:v>
      </x:c>
      <x:c r="F35" s="7" t="n">
        <x:v>10</x:v>
      </x:c>
      <x:c r="G35" s="132" t="n">
        <x:v>5900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1973845</x:v>
      </x:c>
      <x:c r="E37" s="10" t="n">
        <x:v>0</x:v>
      </x:c>
      <x:c r="F37" s="7" t="n">
        <x:v>51</x:v>
      </x:c>
      <x:c r="G37" s="132" t="n">
        <x:v>38702.8431372549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1300000</x:v>
      </x:c>
      <x:c r="E38" s="10" t="n">
        <x:v>0</x:v>
      </x:c>
      <x:c r="F38" s="7" t="n">
        <x:v>20</x:v>
      </x:c>
      <x:c r="G38" s="132" t="n">
        <x:v>65000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235000</x:v>
      </x:c>
      <x:c r="E41" s="10" t="n">
        <x:v>0</x:v>
      </x:c>
      <x:c r="F41" s="7" t="n">
        <x:v>18</x:v>
      </x:c>
      <x:c r="G41" s="132" t="n">
        <x:v>13055.5555555556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303338</x:v>
      </x:c>
      <x:c r="E43" s="10" t="n">
        <x:v>0</x:v>
      </x:c>
      <x:c r="F43" s="7" t="n">
        <x:v>372</x:v>
      </x:c>
      <x:c r="G43" s="132" t="n">
        <x:v>815.424731182796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30500</x:v>
      </x:c>
      <x:c r="E44" s="10" t="n">
        <x:v>93556</x:v>
      </x:c>
      <x:c r="F44" s="7" t="n">
        <x:v>83</x:v>
      </x:c>
      <x:c r="G44" s="132" t="n">
        <x:v>1494.65060240964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16087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4077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67173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2067664</x:v>
      </x:c>
      <x:c r="E63" s="10" t="n">
        <x:v>0</x:v>
      </x:c>
      <x:c r="F63" s="84" t="n">
        <x:v>13.2</x:v>
      </x:c>
      <x:c r="G63" s="132" t="n">
        <x:v>156641.212121212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5791269</x:v>
      </x:c>
      <x:c r="E64" s="10" t="n">
        <x:v>0</x:v>
      </x:c>
      <x:c r="F64" s="84" t="n">
        <x:v>58</x:v>
      </x:c>
      <x:c r="G64" s="132" t="n">
        <x:v>99849.4655172414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1969064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1741768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382652</x:v>
      </x:c>
      <x:c r="E72" s="10" t="n">
        <x:v>0</x:v>
      </x:c>
      <x:c r="F72" s="84" t="n">
        <x:v>3</x:v>
      </x:c>
      <x:c r="G72" s="132" t="n">
        <x:v>127550.666666667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24083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233314</x:v>
      </x:c>
      <x:c r="E74" s="10" t="n">
        <x:v>91151</x:v>
      </x:c>
      <x:c r="F74" s="84" t="n">
        <x:v>169</x:v>
      </x:c>
      <x:c r="G74" s="132" t="n">
        <x:v>1919.91124260355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467067</x:v>
      </x:c>
      <x:c r="E75" s="10" t="n">
        <x:v>0</x:v>
      </x:c>
      <x:c r="F75" s="84" t="n">
        <x:v>6.4</x:v>
      </x:c>
      <x:c r="G75" s="132" t="n">
        <x:v>72979.21875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552500</x:v>
      </x:c>
      <x:c r="E76" s="10" t="n">
        <x:v>0</x:v>
      </x:c>
      <x:c r="F76" s="84" t="n">
        <x:v>5.1</x:v>
      </x:c>
      <x:c r="G76" s="132" t="n">
        <x:v>108333.333333333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2228725</x:v>
      </x:c>
      <x:c r="E77" s="10" t="n">
        <x:v>0</x:v>
      </x:c>
      <x:c r="F77" s="84" t="n">
        <x:v>23.3</x:v>
      </x:c>
      <x:c r="G77" s="132" t="n">
        <x:v>95653.4334763948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1274787</x:v>
      </x:c>
      <x:c r="E78" s="10" t="n">
        <x:v>11022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4500000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25041310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55911419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230</x:v>
      </x:c>
      <x:c r="L8" s="107" t="n">
        <x:v>0</x:v>
      </x:c>
      <x:c r="M8" s="107" t="n">
        <x:v>0</x:v>
      </x:c>
      <x:c r="N8" s="107" t="n">
        <x:v>23</x:v>
      </x:c>
      <x:c r="O8" s="107" t="n">
        <x:v>0</x:v>
      </x:c>
      <x:c r="P8" s="107" t="n">
        <x:v>33</x:v>
      </x:c>
      <x:c r="Q8" s="108" t="n">
        <x:v>0</x:v>
      </x:c>
      <x:c r="R8" s="108" t="n">
        <x:v>18.4</x:v>
      </x:c>
      <x:c r="S8" s="108" t="n">
        <x:v>10</x:v>
      </x:c>
      <x:c r="T8" s="108" t="n">
        <x:v>1.2</x:v>
      </x:c>
      <x:c r="U8" s="108" t="n">
        <x:v>7.4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363</x:v>
      </x:c>
      <x:c r="L9" s="107" t="n">
        <x:v>0</x:v>
      </x:c>
      <x:c r="M9" s="107" t="n">
        <x:v>0</x:v>
      </x:c>
      <x:c r="N9" s="107" t="n">
        <x:v>42</x:v>
      </x:c>
      <x:c r="O9" s="107" t="n">
        <x:v>16</x:v>
      </x:c>
      <x:c r="P9" s="107" t="n">
        <x:v>42</x:v>
      </x:c>
      <x:c r="Q9" s="108" t="n">
        <x:v>2</x:v>
      </x:c>
      <x:c r="R9" s="108" t="n">
        <x:v>25.5</x:v>
      </x:c>
      <x:c r="S9" s="108" t="n">
        <x:v>11</x:v>
      </x:c>
      <x:c r="T9" s="108" t="n">
        <x:v>1.2</x:v>
      </x:c>
      <x:c r="U9" s="108" t="n">
        <x:v>7.5</x:v>
      </x:c>
      <x:c r="V9" s="108" t="n">
        <x:v>4.3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308</x:v>
      </x:c>
      <x:c r="L10" s="107" t="n">
        <x:v>0</x:v>
      </x:c>
      <x:c r="M10" s="107" t="n">
        <x:v>0</x:v>
      </x:c>
      <x:c r="N10" s="107" t="n">
        <x:v>24</x:v>
      </x:c>
      <x:c r="O10" s="107" t="n">
        <x:v>0</x:v>
      </x:c>
      <x:c r="P10" s="107" t="n">
        <x:v>55</x:v>
      </x:c>
      <x:c r="Q10" s="108" t="n">
        <x:v>0</x:v>
      </x:c>
      <x:c r="R10" s="108" t="n">
        <x:v>24.3</x:v>
      </x:c>
      <x:c r="S10" s="108" t="n">
        <x:v>12</x:v>
      </x:c>
      <x:c r="T10" s="108" t="n">
        <x:v>1.2</x:v>
      </x:c>
      <x:c r="U10" s="108" t="n">
        <x:v>8.5</x:v>
      </x:c>
      <x:c r="V10" s="108" t="n">
        <x:v>4.7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458</x:v>
      </x:c>
      <x:c r="L11" s="107" t="n">
        <x:v>0</x:v>
      </x:c>
      <x:c r="M11" s="107" t="n">
        <x:v>0</x:v>
      </x:c>
      <x:c r="N11" s="107" t="n">
        <x:v>32</x:v>
      </x:c>
      <x:c r="O11" s="107" t="n">
        <x:v>23</x:v>
      </x:c>
      <x:c r="P11" s="107" t="n">
        <x:v>34</x:v>
      </x:c>
      <x:c r="Q11" s="108" t="n">
        <x:v>3</x:v>
      </x:c>
      <x:c r="R11" s="108" t="n">
        <x:v>29.7</x:v>
      </x:c>
      <x:c r="S11" s="108" t="n">
        <x:v>9</x:v>
      </x:c>
      <x:c r="T11" s="108" t="n">
        <x:v>1.2</x:v>
      </x:c>
      <x:c r="U11" s="108" t="n">
        <x:v>7.5</x:v>
      </x:c>
      <x:c r="V11" s="108" t="n">
        <x:v>6.3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144</x:v>
      </x:c>
      <x:c r="B12" s="168" t="s">
        <x:v>145</x:v>
      </x:c>
      <x:c r="C12" s="167" t="s">
        <x:v>16</x:v>
      </x:c>
      <x:c r="D12" s="169" t="s">
        <x:v>146</x:v>
      </x:c>
      <x:c r="E12" s="170" t="s">
        <x:v>147</x:v>
      </x:c>
      <x:c r="F12" s="170" t="s">
        <x:v>148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930</x:v>
      </x:c>
      <x:c r="L12" s="107" t="n">
        <x:v>0</x:v>
      </x:c>
      <x:c r="M12" s="107" t="n">
        <x:v>0</x:v>
      </x:c>
      <x:c r="N12" s="107" t="n">
        <x:v>130</x:v>
      </x:c>
      <x:c r="O12" s="107" t="n">
        <x:v>10</x:v>
      </x:c>
      <x:c r="P12" s="107" t="n">
        <x:v>103</x:v>
      </x:c>
      <x:c r="Q12" s="108" t="n">
        <x:v>7</x:v>
      </x:c>
      <x:c r="R12" s="108" t="n">
        <x:v>71</x:v>
      </x:c>
      <x:c r="S12" s="108" t="n">
        <x:v>19</x:v>
      </x:c>
      <x:c r="T12" s="108" t="n">
        <x:v>3</x:v>
      </x:c>
      <x:c r="U12" s="108" t="n">
        <x:v>15.5</x:v>
      </x:c>
      <x:c r="V12" s="108" t="n">
        <x:v>11.1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149</x:v>
      </x:c>
      <x:c r="B13" s="168" t="s">
        <x:v>150</x:v>
      </x:c>
      <x:c r="C13" s="167" t="s">
        <x:v>16</x:v>
      </x:c>
      <x:c r="D13" s="169" t="s">
        <x:v>151</x:v>
      </x:c>
      <x:c r="E13" s="170" t="s">
        <x:v>152</x:v>
      </x:c>
      <x:c r="F13" s="170" t="s">
        <x:v>153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1368</x:v>
      </x:c>
      <x:c r="L13" s="107" t="n">
        <x:v>0</x:v>
      </x:c>
      <x:c r="M13" s="107" t="n">
        <x:v>0</x:v>
      </x:c>
      <x:c r="N13" s="107" t="n">
        <x:v>175</x:v>
      </x:c>
      <x:c r="O13" s="107" t="n">
        <x:v>10</x:v>
      </x:c>
      <x:c r="P13" s="107" t="n">
        <x:v>108</x:v>
      </x:c>
      <x:c r="Q13" s="108" t="n">
        <x:v>10</x:v>
      </x:c>
      <x:c r="R13" s="108" t="n">
        <x:v>113</x:v>
      </x:c>
      <x:c r="S13" s="108" t="n">
        <x:v>14</x:v>
      </x:c>
      <x:c r="T13" s="108" t="n">
        <x:v>4</x:v>
      </x:c>
      <x:c r="U13" s="108" t="n">
        <x:v>19.6</x:v>
      </x:c>
      <x:c r="V13" s="108" t="n">
        <x:v>17.2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154</x:v>
      </x:c>
      <x:c r="B14" s="168" t="s">
        <x:v>155</x:v>
      </x:c>
      <x:c r="C14" s="167" t="s">
        <x:v>16</x:v>
      </x:c>
      <x:c r="D14" s="169" t="s">
        <x:v>133</x:v>
      </x:c>
      <x:c r="E14" s="170" t="s">
        <x:v>134</x:v>
      </x:c>
      <x:c r="F14" s="170" t="s">
        <x:v>135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420</x:v>
      </x:c>
      <x:c r="L14" s="107" t="n">
        <x:v>0</x:v>
      </x:c>
      <x:c r="M14" s="107" t="n">
        <x:v>0</x:v>
      </x:c>
      <x:c r="N14" s="107" t="n">
        <x:v>44</x:v>
      </x:c>
      <x:c r="O14" s="107" t="n">
        <x:v>16</x:v>
      </x:c>
      <x:c r="P14" s="107" t="n">
        <x:v>38</x:v>
      </x:c>
      <x:c r="Q14" s="108" t="n">
        <x:v>0</x:v>
      </x:c>
      <x:c r="R14" s="108" t="n">
        <x:v>32.1</x:v>
      </x:c>
      <x:c r="S14" s="108" t="n">
        <x:v>10</x:v>
      </x:c>
      <x:c r="T14" s="108" t="n">
        <x:v>1.2</x:v>
      </x:c>
      <x:c r="U14" s="108" t="n">
        <x:v>7.5</x:v>
      </x:c>
      <x:c r="V14" s="108" t="n">
        <x:v>5.1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156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159</x:v>
      </x:c>
      <x:c r="E5" s="175" t="s"/>
      <x:c r="F5" s="175" t="s"/>
      <x:c r="G5" s="175" t="s"/>
      <x:c r="H5" s="175" t="s"/>
      <x:c r="I5" s="176" t="s"/>
      <x:c r="J5" s="177" t="s">
        <x:v>160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161</x:v>
      </x:c>
      <x:c r="S5" s="181" t="s"/>
      <x:c r="T5" s="182" t="s"/>
      <x:c r="U5" s="143" t="s">
        <x:v>162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163</x:v>
      </x:c>
      <x:c r="E6" s="155" t="s"/>
      <x:c r="F6" s="155" t="s"/>
      <x:c r="G6" s="89" t="s"/>
      <x:c r="H6" s="90" t="s"/>
      <x:c r="I6" s="75" t="s"/>
      <x:c r="J6" s="134" t="s">
        <x:v>164</x:v>
      </x:c>
      <x:c r="K6" s="135" t="s"/>
      <x:c r="L6" s="134" t="s">
        <x:v>165</x:v>
      </x:c>
      <x:c r="M6" s="135" t="s"/>
      <x:c r="N6" s="134" t="s">
        <x:v>166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167</x:v>
      </x:c>
      <x:c r="E7" s="100" t="s">
        <x:v>168</x:v>
      </x:c>
      <x:c r="F7" s="100" t="s">
        <x:v>169</x:v>
      </x:c>
      <x:c r="G7" s="113" t="s">
        <x:v>170</x:v>
      </x:c>
      <x:c r="H7" s="183" t="s">
        <x:v>171</x:v>
      </x:c>
      <x:c r="I7" s="113" t="s">
        <x:v>172</x:v>
      </x:c>
      <x:c r="J7" s="113" t="s">
        <x:v>173</x:v>
      </x:c>
      <x:c r="K7" s="183" t="s">
        <x:v>174</x:v>
      </x:c>
      <x:c r="L7" s="113" t="s">
        <x:v>175</x:v>
      </x:c>
      <x:c r="M7" s="183" t="s">
        <x:v>176</x:v>
      </x:c>
      <x:c r="N7" s="113" t="s">
        <x:v>177</x:v>
      </x:c>
      <x:c r="O7" s="183" t="s">
        <x:v>178</x:v>
      </x:c>
      <x:c r="P7" s="183" t="s">
        <x:v>179</x:v>
      </x:c>
      <x:c r="Q7" s="113" t="s">
        <x:v>180</x:v>
      </x:c>
      <x:c r="R7" s="113" t="s">
        <x:v>181</x:v>
      </x:c>
      <x:c r="S7" s="113" t="s">
        <x:v>182</x:v>
      </x:c>
      <x:c r="T7" s="11" t="s">
        <x:v>183</x:v>
      </x:c>
      <x:c r="U7" s="124" t="s">
        <x:v>184</x:v>
      </x:c>
      <x:c r="V7" s="124" t="s">
        <x:v>185</x:v>
      </x:c>
      <x:c r="W7" s="124" t="s">
        <x:v>186</x:v>
      </x:c>
      <x:c r="X7" s="124" t="s">
        <x:v>187</x:v>
      </x:c>
      <x:c r="Y7" s="124" t="s">
        <x:v>188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1671149</x:v>
      </x:c>
      <x:c r="E8" s="81" t="n">
        <x:v>1222430</x:v>
      </x:c>
      <x:c r="F8" s="116" t="n">
        <x:v>1063072.70163346</x:v>
      </x:c>
      <x:c r="G8" s="81" t="n">
        <x:v>44867</x:v>
      </x:c>
      <x:c r="H8" s="81" t="n">
        <x:v>209997</x:v>
      </x:c>
      <x:c r="I8" s="117">
        <x:f>SUM(D8:H8)</x:f>
      </x:c>
      <x:c r="J8" s="81" t="n">
        <x:v>2141778</x:v>
      </x:c>
      <x:c r="K8" s="81" t="n">
        <x:v>0</x:v>
      </x:c>
      <x:c r="L8" s="81" t="n">
        <x:v>1182919</x:v>
      </x:c>
      <x:c r="M8" s="81" t="n">
        <x:v>0</x:v>
      </x:c>
      <x:c r="N8" s="81" t="n">
        <x:v>316875</x:v>
      </x:c>
      <x:c r="O8" s="81" t="n">
        <x:v>191697</x:v>
      </x:c>
      <x:c r="P8" s="81" t="n">
        <x:v>378247</x:v>
      </x:c>
      <x:c r="Q8" s="117">
        <x:f>SUM(J8:P8)</x:f>
      </x:c>
      <x:c r="R8" s="81" t="n">
        <x:v>4094805</x:v>
      </x:c>
      <x:c r="S8" s="81" t="n">
        <x:v>116711</x:v>
      </x:c>
      <x:c r="T8" s="59">
        <x:f>SUM('Part C'!$R8:$S8)</x:f>
      </x:c>
      <x:c r="U8" s="81" t="n">
        <x:v>17803.5</x:v>
      </x:c>
      <x:c r="V8" s="81" t="n">
        <x:v>507.439130434783</x:v>
      </x:c>
      <x:c r="W8" s="81" t="n">
        <x:v>1207386.55138582</x:v>
      </x:c>
      <x:c r="X8" s="81" t="n">
        <x:v>5418902.55138582</x:v>
      </x:c>
      <x:c r="Y8" s="12" t="n">
        <x:v>23560.4458755905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2253814</x:v>
      </x:c>
      <x:c r="E9" s="81" t="n">
        <x:v>1313606</x:v>
      </x:c>
      <x:c r="F9" s="116" t="n">
        <x:v>1310635.31262193</x:v>
      </x:c>
      <x:c r="G9" s="81" t="n">
        <x:v>69826</x:v>
      </x:c>
      <x:c r="H9" s="81" t="n">
        <x:v>323696</x:v>
      </x:c>
      <x:c r="I9" s="117">
        <x:f>SUM(D9:H9)</x:f>
      </x:c>
      <x:c r="J9" s="81" t="n">
        <x:v>3020592</x:v>
      </x:c>
      <x:c r="K9" s="81" t="n">
        <x:v>0</x:v>
      </x:c>
      <x:c r="L9" s="81" t="n">
        <x:v>1244972</x:v>
      </x:c>
      <x:c r="M9" s="81" t="n">
        <x:v>0</x:v>
      </x:c>
      <x:c r="N9" s="81" t="n">
        <x:v>330203</x:v>
      </x:c>
      <x:c r="O9" s="81" t="n">
        <x:v>248174</x:v>
      </x:c>
      <x:c r="P9" s="81" t="n">
        <x:v>427635</x:v>
      </x:c>
      <x:c r="Q9" s="117">
        <x:f>SUM(J9:P9)</x:f>
      </x:c>
      <x:c r="R9" s="81" t="n">
        <x:v>5083941</x:v>
      </x:c>
      <x:c r="S9" s="81" t="n">
        <x:v>187635</x:v>
      </x:c>
      <x:c r="T9" s="59">
        <x:f>SUM('Part C'!$R9:$S9)</x:f>
      </x:c>
      <x:c r="U9" s="81" t="n">
        <x:v>14005.347107438</x:v>
      </x:c>
      <x:c r="V9" s="81" t="n">
        <x:v>516.900826446281</x:v>
      </x:c>
      <x:c r="W9" s="81" t="n">
        <x:v>1905570.94849154</x:v>
      </x:c>
      <x:c r="X9" s="81" t="n">
        <x:v>7177146.94849154</x:v>
      </x:c>
      <x:c r="Y9" s="12" t="n">
        <x:v>19771.75467904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2220203</x:v>
      </x:c>
      <x:c r="E10" s="81" t="n">
        <x:v>1352307</x:v>
      </x:c>
      <x:c r="F10" s="116" t="n">
        <x:v>1312505.32897583</x:v>
      </x:c>
      <x:c r="G10" s="81" t="n">
        <x:v>59437</x:v>
      </x:c>
      <x:c r="H10" s="81" t="n">
        <x:v>274018</x:v>
      </x:c>
      <x:c r="I10" s="117">
        <x:f>SUM(D10:H10)</x:f>
      </x:c>
      <x:c r="J10" s="81" t="n">
        <x:v>2804018</x:v>
      </x:c>
      <x:c r="K10" s="81" t="n">
        <x:v>0</x:v>
      </x:c>
      <x:c r="L10" s="81" t="n">
        <x:v>1458268</x:v>
      </x:c>
      <x:c r="M10" s="81" t="n">
        <x:v>0</x:v>
      </x:c>
      <x:c r="N10" s="81" t="n">
        <x:v>272595</x:v>
      </x:c>
      <x:c r="O10" s="81" t="n">
        <x:v>261112</x:v>
      </x:c>
      <x:c r="P10" s="81" t="n">
        <x:v>422477</x:v>
      </x:c>
      <x:c r="Q10" s="117">
        <x:f>SUM(J10:P10)</x:f>
      </x:c>
      <x:c r="R10" s="81" t="n">
        <x:v>5055620</x:v>
      </x:c>
      <x:c r="S10" s="81" t="n">
        <x:v>162850</x:v>
      </x:c>
      <x:c r="T10" s="59">
        <x:f>SUM('Part C'!$R10:$S10)</x:f>
      </x:c>
      <x:c r="U10" s="81" t="n">
        <x:v>16414.3506493507</x:v>
      </x:c>
      <x:c r="V10" s="81" t="n">
        <x:v>528.733766233766</x:v>
      </x:c>
      <x:c r="W10" s="81" t="n">
        <x:v>1616848.07750797</x:v>
      </x:c>
      <x:c r="X10" s="81" t="n">
        <x:v>6835318.07750797</x:v>
      </x:c>
      <x:c r="Y10" s="12" t="n">
        <x:v>22192.5911607402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2703514</x:v>
      </x:c>
      <x:c r="E11" s="81" t="n">
        <x:v>1241848</x:v>
      </x:c>
      <x:c r="F11" s="116" t="n">
        <x:v>1449487.51710667</x:v>
      </x:c>
      <x:c r="G11" s="81" t="n">
        <x:v>87387</x:v>
      </x:c>
      <x:c r="H11" s="81" t="n">
        <x:v>337828</x:v>
      </x:c>
      <x:c r="I11" s="117">
        <x:f>SUM(D11:H11)</x:f>
      </x:c>
      <x:c r="J11" s="81" t="n">
        <x:v>3833661</x:v>
      </x:c>
      <x:c r="K11" s="81" t="n">
        <x:v>0</x:v>
      </x:c>
      <x:c r="L11" s="81" t="n">
        <x:v>913693</x:v>
      </x:c>
      <x:c r="M11" s="81" t="n">
        <x:v>0</x:v>
      </x:c>
      <x:c r="N11" s="81" t="n">
        <x:v>294368</x:v>
      </x:c>
      <x:c r="O11" s="81" t="n">
        <x:v>300694</x:v>
      </x:c>
      <x:c r="P11" s="81" t="n">
        <x:v>477649</x:v>
      </x:c>
      <x:c r="Q11" s="117">
        <x:f>SUM(J11:P11)</x:f>
      </x:c>
      <x:c r="R11" s="81" t="n">
        <x:v>5706602</x:v>
      </x:c>
      <x:c r="S11" s="81" t="n">
        <x:v>113463</x:v>
      </x:c>
      <x:c r="T11" s="59">
        <x:f>SUM('Part C'!$R11:$S11)</x:f>
      </x:c>
      <x:c r="U11" s="81" t="n">
        <x:v>12459.8296943231</x:v>
      </x:c>
      <x:c r="V11" s="81" t="n">
        <x:v>247.735807860262</x:v>
      </x:c>
      <x:c r="W11" s="81" t="n">
        <x:v>2404274.08928133</x:v>
      </x:c>
      <x:c r="X11" s="81" t="n">
        <x:v>8224339.08928133</x:v>
      </x:c>
      <x:c r="Y11" s="12" t="n">
        <x:v>17957.0722473392</x:v>
      </x:c>
    </x:row>
    <x:row r="12" spans="1:25" s="6" customFormat="1">
      <x:c r="A12" s="184" t="s">
        <x:v>144</x:v>
      </x:c>
      <x:c r="B12" s="184" t="s">
        <x:v>145</x:v>
      </x:c>
      <x:c r="C12" s="184" t="s">
        <x:v>16</x:v>
      </x:c>
      <x:c r="D12" s="81" t="n">
        <x:v>6895582</x:v>
      </x:c>
      <x:c r="E12" s="81" t="n">
        <x:v>3018603</x:v>
      </x:c>
      <x:c r="F12" s="116" t="n">
        <x:v>3642374.86947616</x:v>
      </x:c>
      <x:c r="G12" s="81" t="n">
        <x:v>181266</x:v>
      </x:c>
      <x:c r="H12" s="81" t="n">
        <x:v>903555</x:v>
      </x:c>
      <x:c r="I12" s="117">
        <x:f>SUM(D12:H12)</x:f>
      </x:c>
      <x:c r="J12" s="81" t="n">
        <x:v>8952212</x:v>
      </x:c>
      <x:c r="K12" s="81" t="n">
        <x:v>0</x:v>
      </x:c>
      <x:c r="L12" s="81" t="n">
        <x:v>2554139</x:v>
      </x:c>
      <x:c r="M12" s="81" t="n">
        <x:v>0</x:v>
      </x:c>
      <x:c r="N12" s="81" t="n">
        <x:v>822740</x:v>
      </x:c>
      <x:c r="O12" s="81" t="n">
        <x:v>578920</x:v>
      </x:c>
      <x:c r="P12" s="81" t="n">
        <x:v>1733370</x:v>
      </x:c>
      <x:c r="Q12" s="117">
        <x:f>SUM(J12:P12)</x:f>
      </x:c>
      <x:c r="R12" s="81" t="n">
        <x:v>14281348</x:v>
      </x:c>
      <x:c r="S12" s="81" t="n">
        <x:v>360033</x:v>
      </x:c>
      <x:c r="T12" s="59">
        <x:f>SUM('Part C'!$R12:$S12)</x:f>
      </x:c>
      <x:c r="U12" s="81" t="n">
        <x:v>15356.288172043</x:v>
      </x:c>
      <x:c r="V12" s="81" t="n">
        <x:v>387.132258064516</x:v>
      </x:c>
      <x:c r="W12" s="81" t="n">
        <x:v>4882041.27299485</x:v>
      </x:c>
      <x:c r="X12" s="81" t="n">
        <x:v>19523422.2729948</x:v>
      </x:c>
      <x:c r="Y12" s="12" t="n">
        <x:v>20992.9271752633</x:v>
      </x:c>
    </x:row>
    <x:row r="13" spans="1:25" s="6" customFormat="1">
      <x:c r="A13" s="184" t="s">
        <x:v>149</x:v>
      </x:c>
      <x:c r="B13" s="184" t="s">
        <x:v>150</x:v>
      </x:c>
      <x:c r="C13" s="184" t="s">
        <x:v>16</x:v>
      </x:c>
      <x:c r="D13" s="81" t="n">
        <x:v>10303500</x:v>
      </x:c>
      <x:c r="E13" s="81" t="n">
        <x:v>4215558</x:v>
      </x:c>
      <x:c r="F13" s="116" t="n">
        <x:v>5334160.29534115</x:v>
      </x:c>
      <x:c r="G13" s="81" t="n">
        <x:v>270384</x:v>
      </x:c>
      <x:c r="H13" s="81" t="n">
        <x:v>1530942</x:v>
      </x:c>
      <x:c r="I13" s="117">
        <x:f>SUM(D13:H13)</x:f>
      </x:c>
      <x:c r="J13" s="81" t="n">
        <x:v>14084352</x:v>
      </x:c>
      <x:c r="K13" s="81" t="n">
        <x:v>0</x:v>
      </x:c>
      <x:c r="L13" s="81" t="n">
        <x:v>2330184</x:v>
      </x:c>
      <x:c r="M13" s="81" t="n">
        <x:v>0</x:v>
      </x:c>
      <x:c r="N13" s="81" t="n">
        <x:v>1049714</x:v>
      </x:c>
      <x:c r="O13" s="81" t="n">
        <x:v>807185</x:v>
      </x:c>
      <x:c r="P13" s="81" t="n">
        <x:v>3383112</x:v>
      </x:c>
      <x:c r="Q13" s="117">
        <x:f>SUM(J13:P13)</x:f>
      </x:c>
      <x:c r="R13" s="81" t="n">
        <x:v>21230262</x:v>
      </x:c>
      <x:c r="S13" s="81" t="n">
        <x:v>424284</x:v>
      </x:c>
      <x:c r="T13" s="59">
        <x:f>SUM('Part C'!$R13:$S13)</x:f>
      </x:c>
      <x:c r="U13" s="81" t="n">
        <x:v>15519.1973684211</x:v>
      </x:c>
      <x:c r="V13" s="81" t="n">
        <x:v>310.149122807018</x:v>
      </x:c>
      <x:c r="W13" s="81" t="n">
        <x:v>7181325.22737307</x:v>
      </x:c>
      <x:c r="X13" s="81" t="n">
        <x:v>28835871.2273731</x:v>
      </x:c>
      <x:c r="Y13" s="12" t="n">
        <x:v>21078.8532363838</x:v>
      </x:c>
    </x:row>
    <x:row r="14" spans="1:25" s="6" customFormat="1">
      <x:c r="A14" s="184" t="s">
        <x:v>154</x:v>
      </x:c>
      <x:c r="B14" s="184" t="s">
        <x:v>155</x:v>
      </x:c>
      <x:c r="C14" s="184" t="s">
        <x:v>16</x:v>
      </x:c>
      <x:c r="D14" s="81" t="n">
        <x:v>2593402</x:v>
      </x:c>
      <x:c r="E14" s="81" t="n">
        <x:v>1232685</x:v>
      </x:c>
      <x:c r="F14" s="116" t="n">
        <x:v>1405667.04547368</x:v>
      </x:c>
      <x:c r="G14" s="81" t="n">
        <x:v>80377</x:v>
      </x:c>
      <x:c r="H14" s="81" t="n">
        <x:v>327038</x:v>
      </x:c>
      <x:c r="I14" s="117">
        <x:f>SUM(D14:H14)</x:f>
      </x:c>
      <x:c r="J14" s="81" t="n">
        <x:v>3633781</x:v>
      </x:c>
      <x:c r="K14" s="81" t="n">
        <x:v>0</x:v>
      </x:c>
      <x:c r="L14" s="81" t="n">
        <x:v>960644</x:v>
      </x:c>
      <x:c r="M14" s="81" t="n">
        <x:v>0</x:v>
      </x:c>
      <x:c r="N14" s="81" t="n">
        <x:v>330214</x:v>
      </x:c>
      <x:c r="O14" s="81" t="n">
        <x:v>284741</x:v>
      </x:c>
      <x:c r="P14" s="81" t="n">
        <x:v>429787</x:v>
      </x:c>
      <x:c r="Q14" s="117">
        <x:f>SUM(J14:P14)</x:f>
      </x:c>
      <x:c r="R14" s="81" t="n">
        <x:v>5515874</x:v>
      </x:c>
      <x:c r="S14" s="81" t="n">
        <x:v>123294</x:v>
      </x:c>
      <x:c r="T14" s="59">
        <x:f>SUM('Part C'!$R14:$S14)</x:f>
      </x:c>
      <x:c r="U14" s="81" t="n">
        <x:v>13133.0333333333</x:v>
      </x:c>
      <x:c r="V14" s="81" t="n">
        <x:v>293.557142857143</x:v>
      </x:c>
      <x:c r="W14" s="81" t="n">
        <x:v>2204792.83296542</x:v>
      </x:c>
      <x:c r="X14" s="81" t="n">
        <x:v>7843960.83296542</x:v>
      </x:c>
      <x:c r="Y14" s="12" t="n">
        <x:v>18676.0972213462</x:v>
      </x:c>
    </x:row>
    <x:row r="15" spans="1:25" s="3" customFormat="1" ht="15" customHeight="1">
      <x:c r="A15" s="4" t="s">
        <x:v>156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192</x:v>
      </x:c>
      <x:c r="G6" s="144" t="s"/>
      <x:c r="H6" s="144" t="s"/>
      <x:c r="I6" s="144" t="s"/>
      <x:c r="J6" s="135" t="s"/>
      <x:c r="K6" s="134" t="s">
        <x:v>193</x:v>
      </x:c>
      <x:c r="L6" s="144" t="s"/>
      <x:c r="M6" s="144" t="s"/>
      <x:c r="N6" s="135" t="s"/>
      <x:c r="O6" s="65" t="s"/>
      <x:c r="P6" s="134" t="s">
        <x:v>194</x:v>
      </x:c>
      <x:c r="Q6" s="144" t="s"/>
      <x:c r="R6" s="144" t="s"/>
      <x:c r="S6" s="144" t="s"/>
      <x:c r="T6" s="144" t="s"/>
      <x:c r="U6" s="144" t="s"/>
      <x:c r="V6" s="135" t="s"/>
      <x:c r="W6" s="67" t="s">
        <x:v>195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196</x:v>
      </x:c>
      <x:c r="E7" s="75" t="s">
        <x:v>197</x:v>
      </x:c>
      <x:c r="F7" s="75" t="s">
        <x:v>198</x:v>
      </x:c>
      <x:c r="G7" s="100" t="s">
        <x:v>199</x:v>
      </x:c>
      <x:c r="H7" s="100" t="s">
        <x:v>200</x:v>
      </x:c>
      <x:c r="I7" s="100" t="s">
        <x:v>201</x:v>
      </x:c>
      <x:c r="J7" s="113" t="s">
        <x:v>202</x:v>
      </x:c>
      <x:c r="K7" s="75" t="s">
        <x:v>203</x:v>
      </x:c>
      <x:c r="L7" s="100" t="s">
        <x:v>204</x:v>
      </x:c>
      <x:c r="M7" s="100" t="s">
        <x:v>205</x:v>
      </x:c>
      <x:c r="N7" s="75" t="s">
        <x:v>206</x:v>
      </x:c>
      <x:c r="O7" s="113" t="s">
        <x:v>207</x:v>
      </x:c>
      <x:c r="P7" s="75" t="s">
        <x:v>208</x:v>
      </x:c>
      <x:c r="Q7" s="100" t="s">
        <x:v>209</x:v>
      </x:c>
      <x:c r="R7" s="100" t="s">
        <x:v>210</x:v>
      </x:c>
      <x:c r="S7" s="100" t="s">
        <x:v>211</x:v>
      </x:c>
      <x:c r="T7" s="100" t="s">
        <x:v>212</x:v>
      </x:c>
      <x:c r="U7" s="100" t="s">
        <x:v>171</x:v>
      </x:c>
      <x:c r="V7" s="75" t="s">
        <x:v>213</x:v>
      </x:c>
      <x:c r="W7" s="75" t="s">
        <x:v>214</x:v>
      </x:c>
      <x:c r="X7" s="75" t="s">
        <x:v>215</x:v>
      </x:c>
      <x:c r="Y7" s="61" t="s">
        <x:v>182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144</x:v>
      </x:c>
      <x:c r="B12" s="184" t="s">
        <x:v>145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149</x:v>
      </x:c>
      <x:c r="B13" s="184" t="s">
        <x:v>150</x:v>
      </x:c>
      <x:c r="C13" s="184" t="s">
        <x:v>16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154</x:v>
      </x:c>
      <x:c r="B14" s="184" t="s">
        <x:v>155</x:v>
      </x:c>
      <x:c r="C14" s="184" t="s">
        <x:v>16</x:v>
      </x:c>
      <x:c r="D14" s="185" t="s">
        <x:v>137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216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217</x:v>
      </x:c>
      <x:c r="G18" s="144" t="s"/>
      <x:c r="H18" s="144" t="s"/>
      <x:c r="I18" s="144" t="s"/>
      <x:c r="J18" s="135" t="s"/>
      <x:c r="K18" s="134" t="s">
        <x:v>218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219</x:v>
      </x:c>
      <x:c r="F19" s="97" t="s">
        <x:v>198</x:v>
      </x:c>
      <x:c r="G19" s="5" t="s">
        <x:v>199</x:v>
      </x:c>
      <x:c r="H19" s="5" t="s">
        <x:v>200</x:v>
      </x:c>
      <x:c r="I19" s="98" t="s">
        <x:v>201</x:v>
      </x:c>
      <x:c r="J19" s="11" t="s">
        <x:v>202</x:v>
      </x:c>
      <x:c r="K19" s="97" t="s">
        <x:v>203</x:v>
      </x:c>
      <x:c r="L19" s="5" t="s">
        <x:v>215</x:v>
      </x:c>
      <x:c r="M19" s="98" t="s">
        <x:v>220</x:v>
      </x:c>
      <x:c r="N19" s="61" t="s">
        <x:v>206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221</x:v>
      </x:c>
      <x:c r="E20" s="16" t="n">
        <x:v>0</x:v>
      </x:c>
      <x:c r="F20" s="7" t="n">
        <x:v>0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0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222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224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225</x:v>
      </x:c>
      <x:c r="E7" s="61" t="s">
        <x:v>226</x:v>
      </x:c>
      <x:c r="F7" s="61" t="s">
        <x:v>227</x:v>
      </x:c>
      <x:c r="G7" s="61" t="s">
        <x:v>228</x:v>
      </x:c>
      <x:c r="H7" s="61" t="s">
        <x:v>229</x:v>
      </x:c>
      <x:c r="I7" s="61" t="s">
        <x:v>230</x:v>
      </x:c>
      <x:c r="J7" s="61" t="s">
        <x:v>231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144</x:v>
      </x:c>
      <x:c r="B12" s="184" t="s">
        <x:v>145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149</x:v>
      </x:c>
      <x:c r="B13" s="184" t="s">
        <x:v>150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154</x:v>
      </x:c>
      <x:c r="B14" s="184" t="s">
        <x:v>155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156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232</x:v>
      </x:c>
      <x:c r="C1" s="82" t="s">
        <x:v>233</x:v>
      </x:c>
    </x:row>
    <x:row r="2" spans="1:9" x14ac:dyDescent="0.3">
      <x:c r="A2" s="2" t="s">
        <x:v>133</x:v>
      </x:c>
      <x:c r="B2" s="83" t="s">
        <x:v>174</x:v>
      </x:c>
      <x:c r="C2" s="83" t="s">
        <x:v>136</x:v>
      </x:c>
    </x:row>
    <x:row r="3" spans="1:9" x14ac:dyDescent="0.3">
      <x:c r="A3" s="2" t="s">
        <x:v>234</x:v>
      </x:c>
      <x:c r="B3" s="83" t="s">
        <x:v>235</x:v>
      </x:c>
      <x:c r="C3" s="83" t="s">
        <x:v>137</x:v>
      </x:c>
      <x:c r="D3" s="2" t="s">
        <x:v>133</x:v>
      </x:c>
      <x:c r="F3" s="2" t="s">
        <x:v>174</x:v>
      </x:c>
      <x:c r="H3" s="2" t="n">
        <x:v>2022</x:v>
      </x:c>
      <x:c r="I3" s="2" t="n">
        <x:v>2015</x:v>
      </x:c>
    </x:row>
    <x:row r="4" spans="1:9" x14ac:dyDescent="0.3">
      <x:c r="A4" s="2" t="s">
        <x:v>236</x:v>
      </x:c>
      <x:c r="B4" s="83" t="s">
        <x:v>237</x:v>
      </x:c>
      <x:c r="D4" s="2" t="s">
        <x:v>238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239</x:v>
      </x:c>
      <x:c r="B5" s="83" t="s">
        <x:v>240</x:v>
      </x:c>
      <x:c r="D5" s="2" t="s">
        <x:v>146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241</x:v>
      </x:c>
      <x:c r="C6" s="0" t="s"/>
      <x:c r="D6" s="0" t="s">
        <x:v>234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242</x:v>
      </x:c>
      <x:c r="B7" s="83" t="s">
        <x:v>243</x:v>
      </x:c>
      <x:c r="D7" s="2" t="s">
        <x:v>151</x:v>
      </x:c>
      <x:c r="F7" s="2" t="n">
        <x:v>3</x:v>
      </x:c>
      <x:c r="I7" s="2" t="n">
        <x:v>2019</x:v>
      </x:c>
    </x:row>
    <x:row r="8" spans="1:9" x14ac:dyDescent="0.3">
      <x:c r="A8" s="2" t="s">
        <x:v>244</x:v>
      </x:c>
      <x:c r="B8" s="83" t="s">
        <x:v>6</x:v>
      </x:c>
      <x:c r="D8" s="2" t="s">
        <x:v>239</x:v>
      </x:c>
      <x:c r="F8" s="2" t="n">
        <x:v>4</x:v>
      </x:c>
      <x:c r="I8" s="2" t="n">
        <x:v>2020</x:v>
      </x:c>
    </x:row>
    <x:row r="9" spans="1:9" x14ac:dyDescent="0.3">
      <x:c r="A9" s="2" t="s">
        <x:v>245</x:v>
      </x:c>
      <x:c r="B9" s="83" t="n">
        <x:v>6</x:v>
      </x:c>
      <x:c r="D9" s="2" t="s">
        <x:v>236</x:v>
      </x:c>
      <x:c r="F9" s="2" t="n">
        <x:v>5</x:v>
      </x:c>
      <x:c r="I9" s="2" t="n">
        <x:v>2021</x:v>
      </x:c>
    </x:row>
    <x:row r="10" spans="1:9" x14ac:dyDescent="0.3">
      <x:c r="A10" s="2" t="s">
        <x:v>238</x:v>
      </x:c>
      <x:c r="B10" s="83" t="n">
        <x:v>7</x:v>
      </x:c>
      <x:c r="D10" s="2" t="s">
        <x:v>245</x:v>
      </x:c>
      <x:c r="F10" s="2" t="n">
        <x:v>6</x:v>
      </x:c>
      <x:c r="I10" s="2" t="n">
        <x:v>2022</x:v>
      </x:c>
    </x:row>
    <x:row r="11" spans="1:9" x14ac:dyDescent="0.3">
      <x:c r="A11" s="2" t="s">
        <x:v>151</x:v>
      </x:c>
      <x:c r="B11" s="83" t="n">
        <x:v>8</x:v>
      </x:c>
      <x:c r="D11" s="2" t="s">
        <x:v>242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242</x:v>
      </x:c>
      <x:c r="F16" s="2" t="n">
        <x:v>12</x:v>
      </x:c>
    </x:row>
    <x:row r="17" spans="1:9" x14ac:dyDescent="0.3">
      <x:c r="B17" s="83" t="s">
        <x:v>244</x:v>
      </x:c>
      <x:c r="F17" s="2" t="s">
        <x:v>242</x:v>
      </x:c>
    </x:row>
    <x:row r="18" spans="1:9" x14ac:dyDescent="0.3">
      <x:c r="B18" s="83" t="s">
        <x:v>245</x:v>
      </x:c>
      <x:c r="F18" s="2" t="s">
        <x:v>244</x:v>
      </x:c>
    </x:row>
    <x:row r="19" spans="1:9">
      <x:c r="F19" s="2" t="s">
        <x:v>245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