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<x:sst xmlns:x="http://schemas.openxmlformats.org/spreadsheetml/2006/main" count="239" uniqueCount="239">
  <x:si>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</x:si>
  <x:si>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</x:si>
  <x:si>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Beaver River</x:t>
  </x:si>
  <x:si>
    <x:t>BEDS Code</x:t>
  </x:si>
  <x:si>
    <x:t>231301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</x:si>
  <x:si>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</x:si>
  <x:si>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</x:si>
  <x:si>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</x:si>
  <x:si>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</x:si>
  <x:si>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</x:si>
  <x:si>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Ronald Rockwood</x:t>
  </x:si>
  <x:si>
    <x:t>Street Address Line 1</x:t>
  </x:si>
  <x:si>
    <x:t>9508 Artz Road</x:t>
  </x:si>
  <x:si>
    <x:t>Title of Contact</x:t>
  </x:si>
  <x:si>
    <x:t>Business Official</x:t>
  </x:si>
  <x:si>
    <x:t>Street Address Line 2</x:t>
  </x:si>
  <x:si>
    <x:t>PO Box 179</x:t>
  </x:si>
  <x:si>
    <x:t>Email Address</x:t>
  </x:si>
  <x:si>
    <x:t>rrockwood@brcsd.org</x:t>
  </x:si>
  <x:si>
    <x:t>City</x:t>
  </x:si>
  <x:si>
    <x:t>Beaver Falls</x:t>
  </x:si>
  <x:si>
    <x:t>Phone Number</x:t>
  </x:si>
  <x:si>
    <x:t>3153463507</x:t>
  </x:si>
  <x:si>
    <x:t>Zip Code</x:t>
  </x:si>
  <x:si>
    <x:t>13305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</x:si>
  <x:si>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</x:si>
  <x:si>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</x:si>
  <x:si>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</x:si>
  <x:si>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</x:si>
  <x:si>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</x:si>
  <x:si>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</x:si>
  <x:si>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</x:si>
  <x:si>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</x:si>
  <x:si>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</x:si>
  <x:si>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</x:si>
  <x:si>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</x:si>
  <x:si>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</x:si>
  <x:si>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</x:si>
  <x:si>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</x:si>
  <x:si>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</x:si>
  <x:si>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</x:si>
  <x:si>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</x:si>
  <x:si>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</x:si>
  <x:si>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</x:si>
  <x:si>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</x:si>
  <x:si>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</x:si>
  <x:si>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</x:si>
  <x:si>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</x:si>
  <x:si>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</x:si>
  <x:si>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</x:si>
  <x:si>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</x:si>
  <x:si>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</x:si>
  <x:si>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</x:si>
  <x:si>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</x:si>
  <x:si>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</x:si>
  <x:si>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</x:si>
  <x:si>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</x:si>
  <x:si>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</x:si>
  <x:si>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</x:si>
  <x:si>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</x:si>
  <x:si>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</x:si>
  <x:si>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</x:si>
  <x:si>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</x:si>
  <x:si>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</x:si>
  <x:si>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</x:si>
  <x:si>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</x:si>
  <x:si>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</x:si>
  <x:si>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</x:si>
  <x:si>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</x:si>
  <x:si>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</x:si>
  <x:si>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</x:si>
  <x:si>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</x:si>
  <x:si>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</x:si>
  <x:si>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</x:si>
  <x:si>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</x:si>
  <x:si>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</x:si>
  <x:si>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</x:si>
  <x:si>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</x:si>
  <x:si>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</x:si>
  <x:si>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</x:si>
  <x:si>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</x:si>
  <x:si>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</x:si>
  <x:si>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</x:si>
  <x:si>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</x:si>
  <x:si>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</x:si>
  <x:si>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</x:si>
  <x:si>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</x:si>
  <x:si>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</x:si>
  <x:si>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</x:si>
  <x:si>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</x:si>
  <x:si>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</x:si>
  <x:si>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</x:si>
  <x:si>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</x:si>
  <x:si>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</x:si>
  <x:si>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</x:si>
  <x:si>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</x:si>
  <x:si>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</x:si>
  <x:si>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</x:si>
  <x:si>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</x:si>
  <x:si>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</x:si>
  <x:si>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</x:si>
  <x:si>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</x:si>
  <x:si>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</x:si>
  <x:si>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</x:si>
  <x:si>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</x:si>
  <x:si>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</x:si>
  <x:si>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</x:si>
  <x:si>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</x:si>
  <x:si>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</x:si>
  <x:si>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</x:si>
  <x:si>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</x:si>
  <x:si>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</x:si>
  <x:si>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</x:si>
  <x:si>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</x:si>
  <x:si>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</x:si>
  <x:si>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</x:si>
  <x:si>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</x:si>
  <x:si>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</x:si>
  <x:si>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</x:si>
  <x:si>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</x:si>
  <x:si>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</x:si>
  <x:si>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</x:si>
  <x:si>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</x:si>
  <x:si>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</x:si>
  <x:si>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</x:si>
  <x:si>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</x:si>
  <x:si>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</x:si>
  <x:si>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</x:si>
  <x:si>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</x:si>
  <x:si>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</x:si>
  <x:si>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</x:si>
  <x:si>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231301040001</x:t>
  </x:si>
  <x:si>
    <x:t>BEAVER RIVER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</x:si>
  <x:si>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</x:si>
  <x:si>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</x:si>
  <x:si>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</x:si>
  <x:si>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</x:si>
  <x:si>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</x:si>
  <x:si>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</x:si>
  <x:si>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231301040002</x:t>
  </x:si>
  <x:si>
    <x:t>BEAVER RIVER HIGH SCHOOL</x:t>
  </x:si>
  <x:si>
    <x:t>Junior-Senior High School</x:t>
  </x:si>
  <x:si>
    <x:t>9</x:t>
  </x:si>
  <x:si>
    <x:t>12</x:t>
  </x:si>
  <x:si>
    <x:t>231301040004</x:t>
  </x:si>
  <x:si>
    <x:t>BEAVER RIVER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</x:si>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</x:sst>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19135156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1324395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175715</x:v>
      </x:c>
      <x:c r="E16" s="10" t="n">
        <x:v>624040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240840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1928077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109875</x:v>
      </x:c>
      <x:c r="E24" s="10" t="n">
        <x:v>624040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3243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1226050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229335.99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608614</x:v>
      </x:c>
      <x:c r="E37" s="10" t="n">
        <x:v>0</x:v>
      </x:c>
      <x:c r="F37" s="7" t="n">
        <x:v>59</x:v>
      </x:c>
      <x:c r="G37" s="132" t="n">
        <x:v>10315.4915254237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150000</x:v>
      </x:c>
      <x:c r="E38" s="10" t="n">
        <x:v>0</x:v>
      </x:c>
      <x:c r="F38" s="7" t="n">
        <x:v>5</x:v>
      </x:c>
      <x:c r="G38" s="132" t="n">
        <x:v>30000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</x:v>
      </x:c>
      <x:c r="E43" s="10" t="n">
        <x:v>0</x:v>
      </x:c>
      <x:c r="F43" s="7" t="n">
        <x:v>50</x:v>
      </x:c>
      <x:c r="G43" s="132" t="n">
        <x:v>100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27620</x:v>
      </x:c>
      <x:c r="E62" s="10" t="n">
        <x:v>0</x:v>
      </x:c>
      <x:c r="F62" s="84" t="n">
        <x:v>0.1</x:v>
      </x:c>
      <x:c r="G62" s="132" t="n">
        <x:v>276200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776590</x:v>
      </x:c>
      <x:c r="E63" s="10" t="n">
        <x:v>0</x:v>
      </x:c>
      <x:c r="F63" s="84" t="n">
        <x:v>5.3</x:v>
      </x:c>
      <x:c r="G63" s="132" t="n">
        <x:v>146526.41509434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1186727</x:v>
      </x:c>
      <x:c r="E64" s="10" t="n">
        <x:v>0</x:v>
      </x:c>
      <x:c r="F64" s="84" t="n">
        <x:v>12.5</x:v>
      </x:c>
      <x:c r="G64" s="132" t="n">
        <x:v>94938.16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809048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367586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53571</x:v>
      </x:c>
      <x:c r="E74" s="10" t="n">
        <x:v>0</x:v>
      </x:c>
      <x:c r="F74" s="84" t="n">
        <x:v>0.1</x:v>
      </x:c>
      <x:c r="G74" s="132" t="n">
        <x:v>535710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87998</x:v>
      </x:c>
      <x:c r="E75" s="10" t="n">
        <x:v>0</x:v>
      </x:c>
      <x:c r="F75" s="84" t="n">
        <x:v>1</x:v>
      </x:c>
      <x:c r="G75" s="132" t="n">
        <x:v>87998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69605</x:v>
      </x:c>
      <x:c r="E77" s="10" t="n">
        <x:v>0</x:v>
      </x:c>
      <x:c r="F77" s="84" t="n">
        <x:v>1</x:v>
      </x:c>
      <x:c r="G77" s="132" t="n">
        <x:v>69605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51622.07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1185885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4368560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8850528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374</x:v>
      </x:c>
      <x:c r="L8" s="107" t="n">
        <x:v>36</x:v>
      </x:c>
      <x:c r="M8" s="107" t="n">
        <x:v>0</x:v>
      </x:c>
      <x:c r="N8" s="107" t="n">
        <x:v>124</x:v>
      </x:c>
      <x:c r="O8" s="107" t="n">
        <x:v>0</x:v>
      </x:c>
      <x:c r="P8" s="107" t="n">
        <x:v>70</x:v>
      </x:c>
      <x:c r="Q8" s="108" t="n">
        <x:v>3</x:v>
      </x:c>
      <x:c r="R8" s="108" t="n">
        <x:v>31</x:v>
      </x:c>
      <x:c r="S8" s="108" t="n">
        <x:v>20</x:v>
      </x:c>
      <x:c r="T8" s="108" t="n">
        <x:v>1</x:v>
      </x:c>
      <x:c r="U8" s="108" t="n">
        <x:v>4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262</x:v>
      </x:c>
      <x:c r="L9" s="107" t="n">
        <x:v>0</x:v>
      </x:c>
      <x:c r="M9" s="107" t="n">
        <x:v>0</x:v>
      </x:c>
      <x:c r="N9" s="107" t="n">
        <x:v>81</x:v>
      </x:c>
      <x:c r="O9" s="107" t="n">
        <x:v>1</x:v>
      </x:c>
      <x:c r="P9" s="107" t="n">
        <x:v>48</x:v>
      </x:c>
      <x:c r="Q9" s="108" t="n">
        <x:v>0</x:v>
      </x:c>
      <x:c r="R9" s="108" t="n">
        <x:v>25</x:v>
      </x:c>
      <x:c r="S9" s="108" t="n">
        <x:v>6</x:v>
      </x:c>
      <x:c r="T9" s="108" t="n">
        <x:v>1</x:v>
      </x:c>
      <x:c r="U9" s="108" t="n">
        <x:v>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184</x:v>
      </x:c>
      <x:c r="L10" s="107" t="n">
        <x:v>0</x:v>
      </x:c>
      <x:c r="M10" s="107" t="n">
        <x:v>0</x:v>
      </x:c>
      <x:c r="N10" s="107" t="n">
        <x:v>66</x:v>
      </x:c>
      <x:c r="O10" s="107" t="n">
        <x:v>0</x:v>
      </x:c>
      <x:c r="P10" s="107" t="n">
        <x:v>44</x:v>
      </x:c>
      <x:c r="Q10" s="108" t="n">
        <x:v>1</x:v>
      </x:c>
      <x:c r="R10" s="108" t="n">
        <x:v>12</x:v>
      </x:c>
      <x:c r="S10" s="108" t="n">
        <x:v>4</x:v>
      </x:c>
      <x:c r="T10" s="108" t="n">
        <x:v>1</x:v>
      </x:c>
      <x:c r="U10" s="108" t="n">
        <x:v>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2243727</x:v>
      </x:c>
      <x:c r="E8" s="81" t="n">
        <x:v>737107</x:v>
      </x:c>
      <x:c r="F8" s="116" t="n">
        <x:v>1071916.3705205</x:v>
      </x:c>
      <x:c r="G8" s="81" t="n">
        <x:v>609887</x:v>
      </x:c>
      <x:c r="H8" s="81" t="n">
        <x:v>157236</x:v>
      </x:c>
      <x:c r="I8" s="117">
        <x:f>SUM(D8:H8)</x:f>
      </x:c>
      <x:c r="J8" s="81" t="n">
        <x:v>3194972</x:v>
      </x:c>
      <x:c r="K8" s="81" t="n">
        <x:v>68498</x:v>
      </x:c>
      <x:c r="L8" s="81" t="n">
        <x:v>1152270</x:v>
      </x:c>
      <x:c r="M8" s="81" t="n">
        <x:v>0</x:v>
      </x:c>
      <x:c r="N8" s="81" t="n">
        <x:v>204836</x:v>
      </x:c>
      <x:c r="O8" s="81" t="n">
        <x:v>0</x:v>
      </x:c>
      <x:c r="P8" s="81" t="n">
        <x:v>199297</x:v>
      </x:c>
      <x:c r="Q8" s="117">
        <x:f>SUM(J8:P8)</x:f>
      </x:c>
      <x:c r="R8" s="81" t="n">
        <x:v>4184164</x:v>
      </x:c>
      <x:c r="S8" s="81" t="n">
        <x:v>635709</x:v>
      </x:c>
      <x:c r="T8" s="59">
        <x:f>SUM('Part C'!$R8:$S8)</x:f>
      </x:c>
      <x:c r="U8" s="81" t="n">
        <x:v>10205.2780487805</x:v>
      </x:c>
      <x:c r="V8" s="81" t="n">
        <x:v>1550.50975609756</x:v>
      </x:c>
      <x:c r="W8" s="81" t="n">
        <x:v>2211055.31390187</x:v>
      </x:c>
      <x:c r="X8" s="81" t="n">
        <x:v>7030928.31390187</x:v>
      </x:c>
      <x:c r="Y8" s="12" t="n">
        <x:v>17148.6056436631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1804236</x:v>
      </x:c>
      <x:c r="E9" s="81" t="n">
        <x:v>755369</x:v>
      </x:c>
      <x:c r="F9" s="116" t="n">
        <x:v>920441.226034769</x:v>
      </x:c>
      <x:c r="G9" s="81" t="n">
        <x:v>540717</x:v>
      </x:c>
      <x:c r="H9" s="81" t="n">
        <x:v>239088</x:v>
      </x:c>
      <x:c r="I9" s="117">
        <x:f>SUM(D9:H9)</x:f>
      </x:c>
      <x:c r="J9" s="81" t="n">
        <x:v>2826205</x:v>
      </x:c>
      <x:c r="K9" s="81" t="n">
        <x:v>0</x:v>
      </x:c>
      <x:c r="L9" s="81" t="n">
        <x:v>462676</x:v>
      </x:c>
      <x:c r="M9" s="81" t="n">
        <x:v>0</x:v>
      </x:c>
      <x:c r="N9" s="81" t="n">
        <x:v>206935</x:v>
      </x:c>
      <x:c r="O9" s="81" t="n">
        <x:v>158471</x:v>
      </x:c>
      <x:c r="P9" s="81" t="n">
        <x:v>605563</x:v>
      </x:c>
      <x:c r="Q9" s="117">
        <x:f>SUM(J9:P9)</x:f>
      </x:c>
      <x:c r="R9" s="81" t="n">
        <x:v>3849288</x:v>
      </x:c>
      <x:c r="S9" s="81" t="n">
        <x:v>410563</x:v>
      </x:c>
      <x:c r="T9" s="59">
        <x:f>SUM('Part C'!$R9:$S9)</x:f>
      </x:c>
      <x:c r="U9" s="81" t="n">
        <x:v>14691.9389312977</x:v>
      </x:c>
      <x:c r="V9" s="81" t="n">
        <x:v>1567.03435114504</x:v>
      </x:c>
      <x:c r="W9" s="81" t="n">
        <x:v>1412918.27376168</x:v>
      </x:c>
      <x:c r="X9" s="81" t="n">
        <x:v>5672769.27376168</x:v>
      </x:c>
      <x:c r="Y9" s="12" t="n">
        <x:v>21651.7911212278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1112857</x:v>
      </x:c>
      <x:c r="E10" s="81" t="n">
        <x:v>393730</x:v>
      </x:c>
      <x:c r="F10" s="116" t="n">
        <x:v>541772.963175195</x:v>
      </x:c>
      <x:c r="G10" s="81" t="n">
        <x:v>260615</x:v>
      </x:c>
      <x:c r="H10" s="81" t="n">
        <x:v>114279</x:v>
      </x:c>
      <x:c r="I10" s="117">
        <x:f>SUM(D10:H10)</x:f>
      </x:c>
      <x:c r="J10" s="81" t="n">
        <x:v>1366894</x:v>
      </x:c>
      <x:c r="K10" s="81" t="n">
        <x:v>0</x:v>
      </x:c>
      <x:c r="L10" s="81" t="n">
        <x:v>642380</x:v>
      </x:c>
      <x:c r="M10" s="81" t="n">
        <x:v>0</x:v>
      </x:c>
      <x:c r="N10" s="81" t="n">
        <x:v>166680</x:v>
      </x:c>
      <x:c r="O10" s="81" t="n">
        <x:v>43933</x:v>
      </x:c>
      <x:c r="P10" s="81" t="n">
        <x:v>203367</x:v>
      </x:c>
      <x:c r="Q10" s="117">
        <x:f>SUM(J10:P10)</x:f>
      </x:c>
      <x:c r="R10" s="81" t="n">
        <x:v>2145131</x:v>
      </x:c>
      <x:c r="S10" s="81" t="n">
        <x:v>278123</x:v>
      </x:c>
      <x:c r="T10" s="59">
        <x:f>SUM('Part C'!$R10:$S10)</x:f>
      </x:c>
      <x:c r="U10" s="81" t="n">
        <x:v>11658.3206521739</x:v>
      </x:c>
      <x:c r="V10" s="81" t="n">
        <x:v>1511.53804347826</x:v>
      </x:c>
      <x:c r="W10" s="81" t="n">
        <x:v>992278.482336449</x:v>
      </x:c>
      <x:c r="X10" s="81" t="n">
        <x:v>3415532.48233645</x:v>
      </x:c>
      <x:c r="Y10" s="12" t="n">
        <x:v>18562.6765344372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68498</x:v>
      </x:c>
      <x:c r="M8" s="81" t="n">
        <x:v>0</x:v>
      </x:c>
      <x:c r="N8" s="117">
        <x:f>SUM(K8:M8)</x:f>
      </x:c>
      <x:c r="O8" s="121" t="n">
        <x:v>0</x:v>
      </x:c>
      <x:c r="P8" s="81" t="n">
        <x:v>20000</x:v>
      </x:c>
      <x:c r="Q8" s="81" t="n">
        <x:v>0</x:v>
      </x:c>
      <x:c r="R8" s="81" t="n">
        <x:v>0</x:v>
      </x:c>
      <x:c r="S8" s="81" t="n">
        <x:v>0</x:v>
      </x:c>
      <x:c r="T8" s="81" t="n">
        <x:v>10000</x:v>
      </x:c>
      <x:c r="U8" s="81" t="n">
        <x:v>5000</x:v>
      </x:c>
      <x:c r="V8" s="117">
        <x:f>SUM(P8:U8)</x:f>
      </x:c>
      <x:c r="W8" s="81" t="n">
        <x:v>35000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15000</x:v>
      </x:c>
      <x:c r="Q9" s="81" t="n">
        <x:v>0</x:v>
      </x:c>
      <x:c r="R9" s="81" t="n">
        <x:v>0</x:v>
      </x:c>
      <x:c r="S9" s="81" t="n">
        <x:v>0</x:v>
      </x:c>
      <x:c r="T9" s="81" t="n">
        <x:v>10000</x:v>
      </x:c>
      <x:c r="U9" s="81" t="n">
        <x:v>5000</x:v>
      </x:c>
      <x:c r="V9" s="117">
        <x:f>SUM(P9:U9)</x:f>
      </x:c>
      <x:c r="W9" s="81" t="n">
        <x:v>30000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20000</x:v>
      </x:c>
      <x:c r="Q10" s="81" t="n">
        <x:v>0</x:v>
      </x:c>
      <x:c r="R10" s="81" t="n">
        <x:v>0</x:v>
      </x:c>
      <x:c r="S10" s="81" t="n">
        <x:v>0</x:v>
      </x:c>
      <x:c r="T10" s="81" t="n">
        <x:v>10000</x:v>
      </x:c>
      <x:c r="U10" s="81" t="n">
        <x:v>5000</x:v>
      </x:c>
      <x:c r="V10" s="117">
        <x:f>SUM(P10:U10)</x:f>
      </x:c>
      <x:c r="W10" s="81" t="n">
        <x:v>35000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134</x:v>
      </x:c>
      <x:c r="B2" s="83" t="s">
        <x:v>167</x:v>
      </x:c>
      <x:c r="C2" s="83" t="s">
        <x:v>137</x:v>
      </x:c>
    </x:row>
    <x:row r="3" spans="1:9" x14ac:dyDescent="0.3">
      <x:c r="A3" s="2" t="s">
        <x:v>141</x:v>
      </x:c>
      <x:c r="B3" s="83" t="s">
        <x:v>227</x:v>
      </x:c>
      <x:c r="C3" s="83" t="s">
        <x:v>138</x:v>
      </x:c>
      <x:c r="D3" s="2" t="s">
        <x:v>134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233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