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<x:sst xmlns:x="http://schemas.openxmlformats.org/spreadsheetml/2006/main" count="237" uniqueCount="237">
  <x:si>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</x:si>
  <x:si>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</x:si>
  <x:si>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Bath</x:t>
  </x:si>
  <x:si>
    <x:t>BEDS Code</x:t>
  </x:si>
  <x:si>
    <x:t>570302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</x:si>
  <x:si>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</x:si>
  <x:si>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</x:si>
  <x:si>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</x:si>
  <x:si>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</x:si>
  <x:si>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</x:si>
  <x:si>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Theresa Parulski-McKenna</x:t>
  </x:si>
  <x:si>
    <x:t>Street Address Line 1</x:t>
  </x:si>
  <x:si>
    <x:t>25 Ellas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</x:si>
  <x:si>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</x:si>
  <x:si>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</x:si>
  <x:si>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</x:si>
  <x:si>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</x:si>
  <x:si>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</x:si>
  <x:si>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tmckenna@bathcsd.org</x:t>
  </x:si>
  <x:si>
    <x:t>City</x:t>
  </x:si>
  <x:si>
    <x:t>Phone Number</x:t>
  </x:si>
  <x:si>
    <x:t>6077763301</x:t>
  </x:si>
  <x:si>
    <x:t>Zip Code</x:t>
  </x:si>
  <x:si>
    <x:t>14810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</x:si>
  <x:si>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</x:si>
  <x:si>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</x:si>
  <x:si>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</x:si>
  <x:si>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</x:si>
  <x:si>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</x:si>
  <x:si>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</x:si>
  <x:si>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</x:si>
  <x:si>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</x:si>
  <x:si>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</x:si>
  <x:si>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</x:si>
  <x:si>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</x:si>
  <x:si>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</x:si>
  <x:si>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</x:si>
  <x:si>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</x:si>
  <x:si>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</x:si>
  <x:si>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</x:si>
  <x:si>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</x:si>
  <x:si>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</x:si>
  <x:si>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</x:si>
  <x:si>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</x:si>
  <x:si>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</x:si>
  <x:si>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</x:si>
  <x:si>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</x:si>
  <x:si>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</x:si>
  <x:si>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</x:si>
  <x:si>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</x:si>
  <x:si>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</x:si>
  <x:si>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</x:si>
  <x:si>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</x:si>
  <x:si>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</x:si>
  <x:si>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</x:si>
  <x:si>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</x:si>
  <x:si>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</x:si>
  <x:si>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</x:si>
  <x:si>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</x:si>
  <x:si>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</x:si>
  <x:si>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</x:si>
  <x:si>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</x:si>
  <x:si>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</x:si>
  <x:si>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</x:si>
  <x:si>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</x:si>
  <x:si>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</x:si>
  <x:si>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</x:si>
  <x:si>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</x:si>
  <x:si>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</x:si>
  <x:si>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</x:si>
  <x:si>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</x:si>
  <x:si>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</x:si>
  <x:si>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</x:si>
  <x:si>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</x:si>
  <x:si>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</x:si>
  <x:si>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</x:si>
  <x:si>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</x:si>
  <x:si>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</x:si>
  <x:si>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</x:si>
  <x:si>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</x:si>
  <x:si>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</x:si>
  <x:si>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</x:si>
  <x:si>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</x:si>
  <x:si>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</x:si>
  <x:si>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</x:si>
  <x:si>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</x:si>
  <x:si>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</x:si>
  <x:si>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</x:si>
  <x:si>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</x:si>
  <x:si>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</x:si>
  <x:si>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</x:si>
  <x:si>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</x:si>
  <x:si>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</x:si>
  <x:si>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</x:si>
  <x:si>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</x:si>
  <x:si>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</x:si>
  <x:si>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</x:si>
  <x:si>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</x:si>
  <x:si>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</x:si>
  <x:si>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</x:si>
  <x:si>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</x:si>
  <x:si>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</x:si>
  <x:si>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</x:si>
  <x:si>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</x:si>
  <x:si>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</x:si>
  <x:si>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</x:si>
  <x:si>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</x:si>
  <x:si>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</x:si>
  <x:si>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</x:si>
  <x:si>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</x:si>
  <x:si>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</x:si>
  <x:si>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</x:si>
  <x:si>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</x:si>
  <x:si>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</x:si>
  <x:si>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</x:si>
  <x:si>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</x:si>
  <x:si>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</x:si>
  <x:si>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</x:si>
  <x:si>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</x:si>
  <x:si>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</x:si>
  <x:si>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</x:si>
  <x:si>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</x:si>
  <x:si>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</x:si>
  <x:si>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</x:si>
  <x:si>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</x:si>
  <x:si>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</x:si>
  <x:si>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</x:si>
  <x:si>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</x:si>
  <x:si>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</x:si>
  <x:si>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</x:si>
  <x:si>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570302060001</x:t>
  </x:si>
  <x:si>
    <x:t>VERNON E WIGHTMAN PRIMARY SCHOOL</x:t>
  </x:si>
  <x:si>
    <x:t>Elementary School</x:t>
  </x:si>
  <x:si>
    <x:t>Pre-K</x:t>
  </x:si>
  <x:si>
    <x:t>3</x:t>
  </x:si>
  <x:si>
    <x:t>Yes</x:t>
  </x:si>
  <x:si>
    <x:t>No</x:t>
  </x:si>
  <x:si>
    <x:t>570302060003</x:t>
  </x:si>
  <x:si>
    <x:t>HAVERLING SENIOR HIGH SCHOOL</x:t>
  </x:si>
  <x:si>
    <x:t>Junior-Senior High School</x:t>
  </x:si>
  <x:si>
    <x:t>9</x:t>
  </x:si>
  <x:si>
    <x:t>12</x:t>
  </x:si>
  <x:si>
    <x:t>570302060004</x:t>
  </x:si>
  <x:si>
    <x:t>DANA L LYON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</x:si>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</x:sst>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39994763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4550329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259205</x:v>
      </x:c>
      <x:c r="E16" s="10" t="n">
        <x:v>958100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523698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4713548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259205</x:v>
      </x:c>
      <x:c r="E24" s="10" t="n">
        <x:v>958100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1599354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740692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240000</x:v>
      </x:c>
      <x:c r="E35" s="10" t="n">
        <x:v>0</x:v>
      </x:c>
      <x:c r="F35" s="7" t="n">
        <x:v>6</x:v>
      </x:c>
      <x:c r="G35" s="132" t="n">
        <x:v>40000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334524</x:v>
      </x:c>
      <x:c r="F36" s="7" t="n">
        <x:v>50</x:v>
      </x:c>
      <x:c r="G36" s="132" t="n">
        <x:v>6690.48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653319</x:v>
      </x:c>
      <x:c r="E37" s="10" t="n">
        <x:v>0</x:v>
      </x:c>
      <x:c r="F37" s="7" t="n">
        <x:v>13</x:v>
      </x:c>
      <x:c r="G37" s="132" t="n">
        <x:v>50255.3076923077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185000</x:v>
      </x:c>
      <x:c r="F41" s="7" t="n">
        <x:v>29</x:v>
      </x:c>
      <x:c r="G41" s="132" t="n">
        <x:v>6379.31034482759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120586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1284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57205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744190</x:v>
      </x:c>
      <x:c r="E63" s="10" t="n">
        <x:v>0</x:v>
      </x:c>
      <x:c r="F63" s="84" t="n">
        <x:v>3</x:v>
      </x:c>
      <x:c r="G63" s="132" t="n">
        <x:v>248063.333333333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2205815</x:v>
      </x:c>
      <x:c r="E64" s="10" t="n">
        <x:v>0</x:v>
      </x:c>
      <x:c r="F64" s="84" t="n">
        <x:v>26</x:v>
      </x:c>
      <x:c r="G64" s="132" t="n">
        <x:v>84839.0384615385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875304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877540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1222263</x:v>
      </x:c>
      <x:c r="E72" s="10" t="n">
        <x:v>0</x:v>
      </x:c>
      <x:c r="F72" s="84" t="n">
        <x:v>7</x:v>
      </x:c>
      <x:c r="G72" s="132" t="n">
        <x:v>174609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57808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480969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774735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12286193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17660625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391</x:v>
      </x:c>
      <x:c r="L8" s="107" t="n">
        <x:v>81</x:v>
      </x:c>
      <x:c r="M8" s="107" t="n">
        <x:v>15</x:v>
      </x:c>
      <x:c r="N8" s="107" t="n">
        <x:v>253</x:v>
      </x:c>
      <x:c r="O8" s="107" t="n">
        <x:v>1</x:v>
      </x:c>
      <x:c r="P8" s="107" t="n">
        <x:v>68</x:v>
      </x:c>
      <x:c r="Q8" s="108" t="n">
        <x:v>7</x:v>
      </x:c>
      <x:c r="R8" s="108" t="n">
        <x:v>47</x:v>
      </x:c>
      <x:c r="S8" s="108" t="n">
        <x:v>43</x:v>
      </x:c>
      <x:c r="T8" s="108" t="n">
        <x:v>3</x:v>
      </x:c>
      <x:c r="U8" s="108" t="n">
        <x:v>6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406</x:v>
      </x:c>
      <x:c r="L9" s="107" t="n">
        <x:v>0</x:v>
      </x:c>
      <x:c r="M9" s="107" t="n">
        <x:v>0</x:v>
      </x:c>
      <x:c r="N9" s="107" t="n">
        <x:v>313</x:v>
      </x:c>
      <x:c r="O9" s="107" t="n">
        <x:v>0</x:v>
      </x:c>
      <x:c r="P9" s="107" t="n">
        <x:v>54</x:v>
      </x:c>
      <x:c r="Q9" s="108" t="n">
        <x:v>3</x:v>
      </x:c>
      <x:c r="R9" s="108" t="n">
        <x:v>36</x:v>
      </x:c>
      <x:c r="S9" s="108" t="n">
        <x:v>12</x:v>
      </x:c>
      <x:c r="T9" s="108" t="n">
        <x:v>3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487</x:v>
      </x:c>
      <x:c r="L10" s="107" t="n">
        <x:v>0</x:v>
      </x:c>
      <x:c r="M10" s="107" t="n">
        <x:v>0</x:v>
      </x:c>
      <x:c r="N10" s="107" t="n">
        <x:v>226</x:v>
      </x:c>
      <x:c r="O10" s="107" t="n">
        <x:v>1</x:v>
      </x:c>
      <x:c r="P10" s="107" t="n">
        <x:v>66</x:v>
      </x:c>
      <x:c r="Q10" s="108" t="n">
        <x:v>4</x:v>
      </x:c>
      <x:c r="R10" s="108" t="n">
        <x:v>49</x:v>
      </x:c>
      <x:c r="S10" s="108" t="n">
        <x:v>17</x:v>
      </x:c>
      <x:c r="T10" s="108" t="n">
        <x:v>3</x:v>
      </x:c>
      <x:c r="U10" s="108" t="n">
        <x:v>3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3943843</x:v>
      </x:c>
      <x:c r="E8" s="81" t="n">
        <x:v>703747</x:v>
      </x:c>
      <x:c r="F8" s="116" t="n">
        <x:v>3029368.2746913</x:v>
      </x:c>
      <x:c r="G8" s="81" t="n">
        <x:v>911091</x:v>
      </x:c>
      <x:c r="H8" s="81" t="n">
        <x:v>233431</x:v>
      </x:c>
      <x:c r="I8" s="117">
        <x:f>SUM(D8:H8)</x:f>
      </x:c>
      <x:c r="J8" s="81" t="n">
        <x:v>4176764</x:v>
      </x:c>
      <x:c r="K8" s="81" t="n">
        <x:v>1283076</x:v>
      </x:c>
      <x:c r="L8" s="81" t="n">
        <x:v>1804921</x:v>
      </x:c>
      <x:c r="M8" s="81" t="n">
        <x:v>23640</x:v>
      </x:c>
      <x:c r="N8" s="81" t="n">
        <x:v>0</x:v>
      </x:c>
      <x:c r="O8" s="81" t="n">
        <x:v>153047</x:v>
      </x:c>
      <x:c r="P8" s="81" t="n">
        <x:v>1380032</x:v>
      </x:c>
      <x:c r="Q8" s="117">
        <x:f>SUM(J8:P8)</x:f>
      </x:c>
      <x:c r="R8" s="81" t="n">
        <x:v>6999239</x:v>
      </x:c>
      <x:c r="S8" s="81" t="n">
        <x:v>1822241</x:v>
      </x:c>
      <x:c r="T8" s="59">
        <x:f>SUM('Part C'!$R8:$S8)</x:f>
      </x:c>
      <x:c r="U8" s="81" t="n">
        <x:v>14372.1540041068</x:v>
      </x:c>
      <x:c r="V8" s="81" t="n">
        <x:v>3741.76796714579</x:v>
      </x:c>
      <x:c r="W8" s="81" t="n">
        <x:v>2575216.82826087</x:v>
      </x:c>
      <x:c r="X8" s="81" t="n">
        <x:v>11396696.8282609</x:v>
      </x:c>
      <x:c r="Y8" s="12" t="n">
        <x:v>23401.84153647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3445959</x:v>
      </x:c>
      <x:c r="E9" s="81" t="n">
        <x:v>857282</x:v>
      </x:c>
      <x:c r="F9" s="116" t="n">
        <x:v>2804916.47579732</x:v>
      </x:c>
      <x:c r="G9" s="81" t="n">
        <x:v>1660194</x:v>
      </x:c>
      <x:c r="H9" s="81" t="n">
        <x:v>418975</x:v>
      </x:c>
      <x:c r="I9" s="117">
        <x:f>SUM(D9:H9)</x:f>
      </x:c>
      <x:c r="J9" s="81" t="n">
        <x:v>4989568</x:v>
      </x:c>
      <x:c r="K9" s="81" t="n">
        <x:v>0</x:v>
      </x:c>
      <x:c r="L9" s="81" t="n">
        <x:v>1701236</x:v>
      </x:c>
      <x:c r="M9" s="81" t="n">
        <x:v>0</x:v>
      </x:c>
      <x:c r="N9" s="81" t="n">
        <x:v>0</x:v>
      </x:c>
      <x:c r="O9" s="81" t="n">
        <x:v>72392</x:v>
      </x:c>
      <x:c r="P9" s="81" t="n">
        <x:v>2424131</x:v>
      </x:c>
      <x:c r="Q9" s="117">
        <x:f>SUM(J9:P9)</x:f>
      </x:c>
      <x:c r="R9" s="81" t="n">
        <x:v>8067391</x:v>
      </x:c>
      <x:c r="S9" s="81" t="n">
        <x:v>1119935</x:v>
      </x:c>
      <x:c r="T9" s="59">
        <x:f>SUM('Part C'!$R9:$S9)</x:f>
      </x:c>
      <x:c r="U9" s="81" t="n">
        <x:v>19870.421182266</x:v>
      </x:c>
      <x:c r="V9" s="81" t="n">
        <x:v>2758.460591133</x:v>
      </x:c>
      <x:c r="W9" s="81" t="n">
        <x:v>2146895.34347826</x:v>
      </x:c>
      <x:c r="X9" s="81" t="n">
        <x:v>11334221.3434783</x:v>
      </x:c>
      <x:c r="Y9" s="12" t="n">
        <x:v>27916.8013386164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4319996</x:v>
      </x:c>
      <x:c r="E10" s="81" t="n">
        <x:v>1055531</x:v>
      </x:c>
      <x:c r="F10" s="116" t="n">
        <x:v>3503848.43618875</x:v>
      </x:c>
      <x:c r="G10" s="81" t="n">
        <x:v>868518</x:v>
      </x:c>
      <x:c r="H10" s="81" t="n">
        <x:v>377843</x:v>
      </x:c>
      <x:c r="I10" s="117">
        <x:f>SUM(D10:H10)</x:f>
      </x:c>
      <x:c r="J10" s="81" t="n">
        <x:v>5929616</x:v>
      </x:c>
      <x:c r="K10" s="81" t="n">
        <x:v>0</x:v>
      </x:c>
      <x:c r="L10" s="81" t="n">
        <x:v>2473868</x:v>
      </x:c>
      <x:c r="M10" s="81" t="n">
        <x:v>0</x:v>
      </x:c>
      <x:c r="N10" s="81" t="n">
        <x:v>0</x:v>
      </x:c>
      <x:c r="O10" s="81" t="n">
        <x:v>111253</x:v>
      </x:c>
      <x:c r="P10" s="81" t="n">
        <x:v>1610998</x:v>
      </x:c>
      <x:c r="Q10" s="117">
        <x:f>SUM(J10:P10)</x:f>
      </x:c>
      <x:c r="R10" s="81" t="n">
        <x:v>9037107</x:v>
      </x:c>
      <x:c r="S10" s="81" t="n">
        <x:v>1088629</x:v>
      </x:c>
      <x:c r="T10" s="59">
        <x:f>SUM('Part C'!$R10:$S10)</x:f>
      </x:c>
      <x:c r="U10" s="81" t="n">
        <x:v>18556.6878850103</x:v>
      </x:c>
      <x:c r="V10" s="81" t="n">
        <x:v>2235.37782340862</x:v>
      </x:c>
      <x:c r="W10" s="81" t="n">
        <x:v>2575216.82826087</x:v>
      </x:c>
      <x:c r="X10" s="81" t="n">
        <x:v>12700952.8282609</x:v>
      </x:c>
      <x:c r="Y10" s="12" t="n">
        <x:v>26079.9852736363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81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1283076</x:v>
      </x:c>
      <x:c r="L8" s="81" t="n">
        <x:v>0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89534</x:v>
      </x:c>
      <x:c r="V8" s="117">
        <x:f>SUM(P8:U8)</x:f>
      </x:c>
      <x:c r="W8" s="81" t="n">
        <x:v>89534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24627</x:v>
      </x:c>
      <x:c r="V9" s="117">
        <x:f>SUM(P9:U9)</x:f>
      </x:c>
      <x:c r="W9" s="81" t="n">
        <x:v>24627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0.3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24627</x:v>
      </x:c>
      <x:c r="V10" s="117">
        <x:f>SUM(P10:U10)</x:f>
      </x:c>
      <x:c r="W10" s="81" t="n">
        <x:v>24627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2</x:v>
      </x:c>
      <x:c r="F16" s="7" t="n">
        <x:v>18</x:v>
      </x:c>
      <x:c r="G16" s="7" t="n">
        <x:v>0</x:v>
      </x:c>
      <x:c r="H16" s="7" t="n">
        <x:v>32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334524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