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<x:sst xmlns:x="http://schemas.openxmlformats.org/spreadsheetml/2006/main" count="237" uniqueCount="237">
  <x:si>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</x:si>
  <x:si>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</x:si>
  <x:si>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Babylon</x:t>
  </x:si>
  <x:si>
    <x:t>BEDS Code</x:t>
  </x:si>
  <x:si>
    <x:t>580101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</x:si>
  <x:si>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</x:si>
  <x:si>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</x:si>
  <x:si>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</x:si>
  <x:si>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</x:si>
  <x:si>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</x:si>
  <x:si>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Deirdre Lunetta</x:t>
  </x:si>
  <x:si>
    <x:t>Street Address Line 1</x:t>
  </x:si>
  <x:si>
    <x:t>50 Railroad Avenue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</x:si>
  <x:si>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</x:si>
  <x:si>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</x:si>
  <x:si>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</x:si>
  <x:si>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</x:si>
  <x:si>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</x:si>
  <x:si>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dlunetta@babylonufsd.com</x:t>
  </x:si>
  <x:si>
    <x:t>City</x:t>
  </x:si>
  <x:si>
    <x:t>Phone Number</x:t>
  </x:si>
  <x:si>
    <x:t>6318937914</x:t>
  </x:si>
  <x:si>
    <x:t>Zip Code</x:t>
  </x:si>
  <x:si>
    <x:t>11702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</x:si>
  <x:si>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</x:si>
  <x:si>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</x:si>
  <x:si>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</x:si>
  <x:si>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</x:si>
  <x:si>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</x:si>
  <x:si>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</x:si>
  <x:si>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</x:si>
  <x:si>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</x:si>
  <x:si>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</x:si>
  <x:si>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</x:si>
  <x:si>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</x:si>
  <x:si>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</x:si>
  <x:si>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</x:si>
  <x:si>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</x:si>
  <x:si>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</x:si>
  <x:si>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</x:si>
  <x:si>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</x:si>
  <x:si>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</x:si>
  <x:si>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</x:si>
  <x:si>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</x:si>
  <x:si>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</x:si>
  <x:si>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</x:si>
  <x:si>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</x:si>
  <x:si>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</x:si>
  <x:si>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</x:si>
  <x:si>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</x:si>
  <x:si>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</x:si>
  <x:si>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</x:si>
  <x:si>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</x:si>
  <x:si>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</x:si>
  <x:si>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</x:si>
  <x:si>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</x:si>
  <x:si>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</x:si>
  <x:si>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</x:si>
  <x:si>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</x:si>
  <x:si>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</x:si>
  <x:si>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</x:si>
  <x:si>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</x:si>
  <x:si>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</x:si>
  <x:si>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</x:si>
  <x:si>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</x:si>
  <x:si>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</x:si>
  <x:si>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</x:si>
  <x:si>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</x:si>
  <x:si>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</x:si>
  <x:si>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</x:si>
  <x:si>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</x:si>
  <x:si>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</x:si>
  <x:si>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</x:si>
  <x:si>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</x:si>
  <x:si>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</x:si>
  <x:si>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</x:si>
  <x:si>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</x:si>
  <x:si>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</x:si>
  <x:si>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</x:si>
  <x:si>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</x:si>
  <x:si>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</x:si>
  <x:si>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</x:si>
  <x:si>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</x:si>
  <x:si>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</x:si>
  <x:si>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</x:si>
  <x:si>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</x:si>
  <x:si>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</x:si>
  <x:si>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</x:si>
  <x:si>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</x:si>
  <x:si>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</x:si>
  <x:si>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</x:si>
  <x:si>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</x:si>
  <x:si>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</x:si>
  <x:si>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</x:si>
  <x:si>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</x:si>
  <x:si>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</x:si>
  <x:si>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</x:si>
  <x:si>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</x:si>
  <x:si>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</x:si>
  <x:si>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</x:si>
  <x:si>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</x:si>
  <x:si>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</x:si>
  <x:si>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</x:si>
  <x:si>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</x:si>
  <x:si>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</x:si>
  <x:si>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</x:si>
  <x:si>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</x:si>
  <x:si>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</x:si>
  <x:si>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</x:si>
  <x:si>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</x:si>
  <x:si>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</x:si>
  <x:si>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</x:si>
  <x:si>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</x:si>
  <x:si>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</x:si>
  <x:si>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</x:si>
  <x:si>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</x:si>
  <x:si>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</x:si>
  <x:si>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</x:si>
  <x:si>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</x:si>
  <x:si>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</x:si>
  <x:si>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</x:si>
  <x:si>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</x:si>
  <x:si>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</x:si>
  <x:si>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</x:si>
  <x:si>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</x:si>
  <x:si>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</x:si>
  <x:si>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</x:si>
  <x:si>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</x:si>
  <x:si>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</x:si>
  <x:si>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</x:si>
  <x:si>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580101030001</x:t>
  </x:si>
  <x:si>
    <x:t>BABYLON MEMORIAL GRADE SCHOOL</x:t>
  </x:si>
  <x:si>
    <x:t>Elementary School</x:t>
  </x:si>
  <x:si>
    <x:t>3</x:t>
  </x:si>
  <x:si>
    <x:t>6</x:t>
  </x:si>
  <x:si>
    <x:t>Yes</x:t>
  </x:si>
  <x:si>
    <x:t>No</x:t>
  </x:si>
  <x:si>
    <x:t>580101030002</x:t>
  </x:si>
  <x:si>
    <x:t>BABYLON JUNIOR-SENIOR HIGH SCHOOL</x:t>
  </x:si>
  <x:si>
    <x:t>Junior-Senior High School</x:t>
  </x:si>
  <x:si>
    <x:t>7</x:t>
  </x:si>
  <x:si>
    <x:t>12</x:t>
  </x:si>
  <x:si>
    <x:t>580101030003</x:t>
  </x:si>
  <x:si>
    <x:t>BABYLON ELEMENTARY SCHOOL</x:t>
  </x:si>
  <x:si>
    <x:t>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</x:si>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</x:sst>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57413093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167400</x:v>
      </x:c>
      <x:c r="E15" s="10" t="n">
        <x:v>1555378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886270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92316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232316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3031972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886270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2672392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21169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15000</x:v>
      </x:c>
      <x:c r="E35" s="10" t="n">
        <x:v>110000</x:v>
      </x:c>
      <x:c r="F35" s="7" t="n">
        <x:v>7</x:v>
      </x:c>
      <x:c r="G35" s="132" t="n">
        <x:v>17857.1428571429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167400</x:v>
      </x:c>
      <x:c r="E36" s="10" t="n">
        <x:v>156600</x:v>
      </x:c>
      <x:c r="F36" s="7" t="n">
        <x:v>49</x:v>
      </x:c>
      <x:c r="G36" s="132" t="n">
        <x:v>6612.24489795918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1547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19350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1407230</x:v>
      </x:c>
      <x:c r="E63" s="10" t="n">
        <x:v>0</x:v>
      </x:c>
      <x:c r="F63" s="84" t="n">
        <x:v>9</x:v>
      </x:c>
      <x:c r="G63" s="132" t="n">
        <x:v>156358.888888889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3831200</x:v>
      </x:c>
      <x:c r="E64" s="10" t="n">
        <x:v>15516</x:v>
      </x:c>
      <x:c r="F64" s="84" t="n">
        <x:v>72</x:v>
      </x:c>
      <x:c r="G64" s="132" t="n">
        <x:v>53426.6111111111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670900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1181691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421449</x:v>
      </x:c>
      <x:c r="E72" s="10" t="n">
        <x:v>0</x:v>
      </x:c>
      <x:c r="F72" s="84" t="n">
        <x:v>1</x:v>
      </x:c>
      <x:c r="G72" s="132" t="n">
        <x:v>421449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11000</x:v>
      </x:c>
      <x:c r="E74" s="10" t="n">
        <x:v>34000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152316</x:v>
      </x:c>
      <x:c r="E75" s="10" t="n">
        <x:v>0</x:v>
      </x:c>
      <x:c r="F75" s="84" t="n">
        <x:v>1</x:v>
      </x:c>
      <x:c r="G75" s="132" t="n">
        <x:v>152316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26000</x:v>
      </x:c>
      <x:c r="E76" s="10" t="n">
        <x:v>411000</x:v>
      </x:c>
      <x:c r="F76" s="84" t="n">
        <x:v>25</x:v>
      </x:c>
      <x:c r="G76" s="132" t="n">
        <x:v>17480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147752</x:v>
      </x:c>
      <x:c r="E77" s="10" t="n">
        <x:v>0</x:v>
      </x:c>
      <x:c r="F77" s="84" t="n">
        <x:v>1</x:v>
      </x:c>
      <x:c r="G77" s="132" t="n">
        <x:v>147752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287100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1251828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12349225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30216447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443</x:v>
      </x:c>
      <x:c r="L8" s="107" t="n">
        <x:v>0</x:v>
      </x:c>
      <x:c r="M8" s="107" t="n">
        <x:v>0</x:v>
      </x:c>
      <x:c r="N8" s="107" t="n">
        <x:v>49</x:v>
      </x:c>
      <x:c r="O8" s="107" t="n">
        <x:v>15</x:v>
      </x:c>
      <x:c r="P8" s="107" t="n">
        <x:v>113</x:v>
      </x:c>
      <x:c r="Q8" s="108" t="n">
        <x:v>11</x:v>
      </x:c>
      <x:c r="R8" s="108" t="n">
        <x:v>40</x:v>
      </x:c>
      <x:c r="S8" s="108" t="n">
        <x:v>15</x:v>
      </x:c>
      <x:c r="T8" s="108" t="n">
        <x:v>2</x:v>
      </x:c>
      <x:c r="U8" s="108" t="n">
        <x:v>7</x:v>
      </x:c>
      <x:c r="V8" s="108" t="n">
        <x:v>23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711</x:v>
      </x:c>
      <x:c r="L9" s="107" t="n">
        <x:v>0</x:v>
      </x:c>
      <x:c r="M9" s="107" t="n">
        <x:v>0</x:v>
      </x:c>
      <x:c r="N9" s="107" t="n">
        <x:v>97</x:v>
      </x:c>
      <x:c r="O9" s="107" t="n">
        <x:v>15</x:v>
      </x:c>
      <x:c r="P9" s="107" t="n">
        <x:v>188</x:v>
      </x:c>
      <x:c r="Q9" s="108" t="n">
        <x:v>18</x:v>
      </x:c>
      <x:c r="R9" s="108" t="n">
        <x:v>77</x:v>
      </x:c>
      <x:c r="S9" s="108" t="n">
        <x:v>12</x:v>
      </x:c>
      <x:c r="T9" s="108" t="n">
        <x:v>4</x:v>
      </x:c>
      <x:c r="U9" s="108" t="n">
        <x:v>10</x:v>
      </x:c>
      <x:c r="V9" s="108" t="n">
        <x:v>18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393</x:v>
      </x:c>
      <x:c r="L10" s="107" t="n">
        <x:v>0</x:v>
      </x:c>
      <x:c r="M10" s="107" t="n">
        <x:v>0</x:v>
      </x:c>
      <x:c r="N10" s="107" t="n">
        <x:v>23</x:v>
      </x:c>
      <x:c r="O10" s="107" t="n">
        <x:v>14</x:v>
      </x:c>
      <x:c r="P10" s="107" t="n">
        <x:v>54</x:v>
      </x:c>
      <x:c r="Q10" s="108" t="n">
        <x:v>18</x:v>
      </x:c>
      <x:c r="R10" s="108" t="n">
        <x:v>34</x:v>
      </x:c>
      <x:c r="S10" s="108" t="n">
        <x:v>15</x:v>
      </x:c>
      <x:c r="T10" s="108" t="n">
        <x:v>1</x:v>
      </x:c>
      <x:c r="U10" s="108" t="n">
        <x:v>6</x:v>
      </x:c>
      <x:c r="V10" s="108" t="n">
        <x:v>22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164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5173558</x:v>
      </x:c>
      <x:c r="E8" s="81" t="n">
        <x:v>1519973</x:v>
      </x:c>
      <x:c r="F8" s="116" t="n">
        <x:v>2458289.38256064</x:v>
      </x:c>
      <x:c r="G8" s="81" t="n">
        <x:v>1100459</x:v>
      </x:c>
      <x:c r="H8" s="81" t="n">
        <x:v>886801</x:v>
      </x:c>
      <x:c r="I8" s="117">
        <x:f>SUM(D8:H8)</x:f>
      </x:c>
      <x:c r="J8" s="81" t="n">
        <x:v>6203840</x:v>
      </x:c>
      <x:c r="K8" s="81" t="n">
        <x:v>0</x:v>
      </x:c>
      <x:c r="L8" s="81" t="n">
        <x:v>3093145</x:v>
      </x:c>
      <x:c r="M8" s="81" t="n">
        <x:v>0</x:v>
      </x:c>
      <x:c r="N8" s="81" t="n">
        <x:v>596742</x:v>
      </x:c>
      <x:c r="O8" s="81" t="n">
        <x:v>602114</x:v>
      </x:c>
      <x:c r="P8" s="81" t="n">
        <x:v>643239</x:v>
      </x:c>
      <x:c r="Q8" s="117">
        <x:f>SUM(J8:P8)</x:f>
      </x:c>
      <x:c r="R8" s="81" t="n">
        <x:v>10901899</x:v>
      </x:c>
      <x:c r="S8" s="81" t="n">
        <x:v>237181</x:v>
      </x:c>
      <x:c r="T8" s="59">
        <x:f>SUM('Part C'!$R8:$S8)</x:f>
      </x:c>
      <x:c r="U8" s="81" t="n">
        <x:v>24609.2528216704</x:v>
      </x:c>
      <x:c r="V8" s="81" t="n">
        <x:v>535.397291196388</x:v>
      </x:c>
      <x:c r="W8" s="81" t="n">
        <x:v>2825902.44085326</x:v>
      </x:c>
      <x:c r="X8" s="81" t="n">
        <x:v>13964982.4408533</x:v>
      </x:c>
      <x:c r="Y8" s="12" t="n">
        <x:v>31523.6623947026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10583576</x:v>
      </x:c>
      <x:c r="E9" s="81" t="n">
        <x:v>3406971</x:v>
      </x:c>
      <x:c r="F9" s="116" t="n">
        <x:v>5138216.75679332</x:v>
      </x:c>
      <x:c r="G9" s="81" t="n">
        <x:v>1766199</x:v>
      </x:c>
      <x:c r="H9" s="81" t="n">
        <x:v>1749865</x:v>
      </x:c>
      <x:c r="I9" s="117">
        <x:f>SUM(D9:H9)</x:f>
      </x:c>
      <x:c r="J9" s="81" t="n">
        <x:v>12884654</x:v>
      </x:c>
      <x:c r="K9" s="81" t="n">
        <x:v>0</x:v>
      </x:c>
      <x:c r="L9" s="81" t="n">
        <x:v>4624799</x:v>
      </x:c>
      <x:c r="M9" s="81" t="n">
        <x:v>0</x:v>
      </x:c>
      <x:c r="N9" s="81" t="n">
        <x:v>911611</x:v>
      </x:c>
      <x:c r="O9" s="81" t="n">
        <x:v>940998</x:v>
      </x:c>
      <x:c r="P9" s="81" t="n">
        <x:v>3282766</x:v>
      </x:c>
      <x:c r="Q9" s="117">
        <x:f>SUM(J9:P9)</x:f>
      </x:c>
      <x:c r="R9" s="81" t="n">
        <x:v>22264159</x:v>
      </x:c>
      <x:c r="S9" s="81" t="n">
        <x:v>380669</x:v>
      </x:c>
      <x:c r="T9" s="59">
        <x:f>SUM('Part C'!$R9:$S9)</x:f>
      </x:c>
      <x:c r="U9" s="81" t="n">
        <x:v>31313.8663853727</x:v>
      </x:c>
      <x:c r="V9" s="81" t="n">
        <x:v>535.399437412096</x:v>
      </x:c>
      <x:c r="W9" s="81" t="n">
        <x:v>4535477.73238526</x:v>
      </x:c>
      <x:c r="X9" s="81" t="n">
        <x:v>27180305.7323853</x:v>
      </x:c>
      <x:c r="Y9" s="12" t="n">
        <x:v>38228.2781046206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4160216</x:v>
      </x:c>
      <x:c r="E10" s="81" t="n">
        <x:v>1315230</x:v>
      </x:c>
      <x:c r="F10" s="116" t="n">
        <x:v>2010931.26581233</x:v>
      </x:c>
      <x:c r="G10" s="81" t="n">
        <x:v>976253</x:v>
      </x:c>
      <x:c r="H10" s="81" t="n">
        <x:v>706468</x:v>
      </x:c>
      <x:c r="I10" s="117">
        <x:f>SUM(D10:H10)</x:f>
      </x:c>
      <x:c r="J10" s="81" t="n">
        <x:v>4925850</x:v>
      </x:c>
      <x:c r="K10" s="81" t="n">
        <x:v>0</x:v>
      </x:c>
      <x:c r="L10" s="81" t="n">
        <x:v>2788497</x:v>
      </x:c>
      <x:c r="M10" s="81" t="n">
        <x:v>0</x:v>
      </x:c>
      <x:c r="N10" s="81" t="n">
        <x:v>398731</x:v>
      </x:c>
      <x:c r="O10" s="81" t="n">
        <x:v>518692</x:v>
      </x:c>
      <x:c r="P10" s="81" t="n">
        <x:v>537328</x:v>
      </x:c>
      <x:c r="Q10" s="117">
        <x:f>SUM(J10:P10)</x:f>
      </x:c>
      <x:c r="R10" s="81" t="n">
        <x:v>8958686</x:v>
      </x:c>
      <x:c r="S10" s="81" t="n">
        <x:v>210412</x:v>
      </x:c>
      <x:c r="T10" s="59">
        <x:f>SUM('Part C'!$R10:$S10)</x:f>
      </x:c>
      <x:c r="U10" s="81" t="n">
        <x:v>22795.6386768448</x:v>
      </x:c>
      <x:c r="V10" s="81" t="n">
        <x:v>535.399491094148</x:v>
      </x:c>
      <x:c r="W10" s="81" t="n">
        <x:v>2506951.82676147</x:v>
      </x:c>
      <x:c r="X10" s="81" t="n">
        <x:v>11676049.8267615</x:v>
      </x:c>
      <x:c r="Y10" s="12" t="n">
        <x:v>29710.0504497747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3</x:v>
      </x:c>
      <x:c r="F16" s="7" t="n">
        <x:v>49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167400</x:v>
      </x:c>
      <x:c r="L16" s="81" t="n">
        <x:v>0</x:v>
      </x:c>
      <x:c r="M16" s="81" t="n">
        <x:v>156600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164</x:v>
      </x:c>
      <x:c r="C2" s="83" t="s">
        <x:v>135</x:v>
      </x:c>
    </x:row>
    <x:row r="3" spans="1:9" x14ac:dyDescent="0.3">
      <x:c r="A3" s="2" t="s">
        <x:v>139</x:v>
      </x:c>
      <x:c r="B3" s="83" t="s">
        <x:v>224</x:v>
      </x:c>
      <x:c r="C3" s="83" t="s">
        <x:v>136</x:v>
      </x:c>
      <x:c r="D3" s="2" t="s">
        <x:v>132</x:v>
      </x:c>
      <x:c r="F3" s="2" t="s">
        <x:v>164</x:v>
      </x:c>
      <x:c r="H3" s="2" t="n">
        <x:v>2022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144</x:v>
      </x:c>
      <x:c r="H4" s="2" t="n">
        <x:v>2023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