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<x:sst xmlns:x="http://schemas.openxmlformats.org/spreadsheetml/2006/main" count="240" uniqueCount="240">
  <x:si>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</x:si>
  <x:si>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</x:si>
  <x:si>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Ausable Valley</x:t>
  </x:si>
  <x:si>
    <x:t>BEDS Code</x:t>
  </x:si>
  <x:si>
    <x:t>090201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</x:si>
  <x:si>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</x:si>
  <x:si>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</x:si>
  <x:si>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</x:si>
  <x:si>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</x:si>
  <x:si>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</x:si>
  <x:si>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Ted Sill</x:t>
  </x:si>
  <x:si>
    <x:t>Street Address Line 1</x:t>
  </x:si>
  <x:si>
    <x:t>1273 Route 9N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</x:si>
  <x:si>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</x:si>
  <x:si>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</x:si>
  <x:si>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</x:si>
  <x:si>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</x:si>
  <x:si>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</x:si>
  <x:si>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sill.ted@avcsk12.org</x:t>
  </x:si>
  <x:si>
    <x:t>City</x:t>
  </x:si>
  <x:si>
    <x:t>Clintonville</x:t>
  </x:si>
  <x:si>
    <x:t>Phone Number</x:t>
  </x:si>
  <x:si>
    <x:t>5188342867</x:t>
  </x:si>
  <x:si>
    <x:t>Zip Code</x:t>
  </x:si>
  <x:si>
    <x:t>12924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</x:si>
  <x:si>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</x:si>
  <x:si>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</x:si>
  <x:si>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</x:si>
  <x:si>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</x:si>
  <x:si>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</x:si>
  <x:si>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</x:si>
  <x:si>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</x:si>
  <x:si>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</x:si>
  <x:si>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</x:si>
  <x:si>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</x:si>
  <x:si>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</x:si>
  <x:si>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</x:si>
  <x:si>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</x:si>
  <x:si>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</x:si>
  <x:si>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</x:si>
  <x:si>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</x:si>
  <x:si>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</x:si>
  <x:si>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</x:si>
  <x:si>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</x:si>
  <x:si>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</x:si>
  <x:si>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</x:si>
  <x:si>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</x:si>
  <x:si>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</x:si>
  <x:si>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</x:si>
  <x:si>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</x:si>
  <x:si>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</x:si>
  <x:si>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</x:si>
  <x:si>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</x:si>
  <x:si>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</x:si>
  <x:si>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</x:si>
  <x:si>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</x:si>
  <x:si>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</x:si>
  <x:si>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</x:si>
  <x:si>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</x:si>
  <x:si>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</x:si>
  <x:si>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</x:si>
  <x:si>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</x:si>
  <x:si>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</x:si>
  <x:si>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</x:si>
  <x:si>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</x:si>
  <x:si>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</x:si>
  <x:si>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</x:si>
  <x:si>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</x:si>
  <x:si>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</x:si>
  <x:si>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</x:si>
  <x:si>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</x:si>
  <x:si>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</x:si>
  <x:si>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</x:si>
  <x:si>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</x:si>
  <x:si>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</x:si>
  <x:si>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</x:si>
  <x:si>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</x:si>
  <x:si>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</x:si>
  <x:si>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</x:si>
  <x:si>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</x:si>
  <x:si>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</x:si>
  <x:si>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</x:si>
  <x:si>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</x:si>
  <x:si>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</x:si>
  <x:si>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</x:si>
  <x:si>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</x:si>
  <x:si>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</x:si>
  <x:si>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</x:si>
  <x:si>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</x:si>
  <x:si>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</x:si>
  <x:si>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</x:si>
  <x:si>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</x:si>
  <x:si>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</x:si>
  <x:si>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</x:si>
  <x:si>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</x:si>
  <x:si>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</x:si>
  <x:si>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</x:si>
  <x:si>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</x:si>
  <x:si>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</x:si>
  <x:si>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</x:si>
  <x:si>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</x:si>
  <x:si>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</x:si>
  <x:si>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</x:si>
  <x:si>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</x:si>
  <x:si>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</x:si>
  <x:si>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</x:si>
  <x:si>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</x:si>
  <x:si>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</x:si>
  <x:si>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</x:si>
  <x:si>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</x:si>
  <x:si>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</x:si>
  <x:si>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</x:si>
  <x:si>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</x:si>
  <x:si>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</x:si>
  <x:si>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</x:si>
  <x:si>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</x:si>
  <x:si>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</x:si>
  <x:si>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</x:si>
  <x:si>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</x:si>
  <x:si>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</x:si>
  <x:si>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</x:si>
  <x:si>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</x:si>
  <x:si>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</x:si>
  <x:si>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</x:si>
  <x:si>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</x:si>
  <x:si>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</x:si>
  <x:si>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</x:si>
  <x:si>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</x:si>
  <x:si>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</x:si>
  <x:si>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</x:si>
  <x:si>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</x:si>
  <x:si>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090201040001</x:t>
  </x:si>
  <x:si>
    <x:t>KEESEVILLE PRIMARY SCHOOL</x:t>
  </x:si>
  <x:si>
    <x:t>Elementary School</x:t>
  </x:si>
  <x:si>
    <x:t>K</x:t>
  </x:si>
  <x:si>
    <x:t>6</x:t>
  </x:si>
  <x:si>
    <x:t>Yes</x:t>
  </x:si>
  <x:si>
    <x:t>No</x:t>
  </x:si>
  <x:si>
    <x:t>090201040002</x:t>
  </x:si>
  <x:si>
    <x:t>AUSABLE VALLEY HIGH SCHOOL</x:t>
  </x:si>
  <x:si>
    <x:t>Senior High School</x:t>
  </x:si>
  <x:si>
    <x:t>9</x:t>
  </x:si>
  <x:si>
    <x:t>12</x:t>
  </x:si>
  <x:si>
    <x:t>090201040004</x:t>
  </x:si>
  <x:si>
    <x:t>AUSABLE FORKS ELEMENTARY SCHOOL</x:t>
  </x:si>
  <x:si>
    <x:t>090201040005</x:t>
  </x:si>
  <x:si>
    <x:t>AUSABLE VALLEY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</x:si>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</x:sst>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34557108</x:v>
      </x:c>
      <x:c r="E14" s="10" t="n">
        <x:v>420000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4786033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276000</x:v>
      </x:c>
      <x:c r="E16" s="10" t="n">
        <x:v>673050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324000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3035000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126000</x:v>
      </x:c>
      <x:c r="E24" s="10" t="n">
        <x:v>673050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51700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47290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1713460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743500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256000</x:v>
      </x:c>
      <x:c r="E35" s="10" t="n">
        <x:v>0</x:v>
      </x:c>
      <x:c r="F35" s="7" t="n">
        <x:v>2</x:v>
      </x:c>
      <x:c r="G35" s="132" t="n">
        <x:v>128000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13750</x:v>
      </x:c>
      <x:c r="F36" s="7" t="n">
        <x:v>7</x:v>
      </x:c>
      <x:c r="G36" s="132" t="n">
        <x:v>1964.28571428571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2282781</x:v>
      </x:c>
      <x:c r="E37" s="10" t="n">
        <x:v>0</x:v>
      </x:c>
      <x:c r="F37" s="7" t="n">
        <x:v>16</x:v>
      </x:c>
      <x:c r="G37" s="132" t="n">
        <x:v>142673.8125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23451</x:v>
      </x:c>
      <x:c r="E62" s="10" t="n">
        <x:v>0</x:v>
      </x:c>
      <x:c r="F62" s="84" t="n">
        <x:v>0.1</x:v>
      </x:c>
      <x:c r="G62" s="132" t="n">
        <x:v>234510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877449</x:v>
      </x:c>
      <x:c r="E63" s="10" t="n">
        <x:v>0</x:v>
      </x:c>
      <x:c r="F63" s="84" t="n">
        <x:v>6.9</x:v>
      </x:c>
      <x:c r="G63" s="132" t="n">
        <x:v>127166.52173913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1811166</x:v>
      </x:c>
      <x:c r="E64" s="10" t="n">
        <x:v>275</x:v>
      </x:c>
      <x:c r="F64" s="84" t="n">
        <x:v>19</x:v>
      </x:c>
      <x:c r="G64" s="132" t="n">
        <x:v>95339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1072838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899979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596469</x:v>
      </x:c>
      <x:c r="E72" s="10" t="n">
        <x:v>0</x:v>
      </x:c>
      <x:c r="F72" s="84" t="n">
        <x:v>8</x:v>
      </x:c>
      <x:c r="G72" s="132" t="n">
        <x:v>74558.625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141450</x:v>
      </x:c>
      <x:c r="E77" s="10" t="n">
        <x:v>0</x:v>
      </x:c>
      <x:c r="F77" s="84" t="n">
        <x:v>2</x:v>
      </x:c>
      <x:c r="G77" s="132" t="n">
        <x:v>70725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411395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3541237</x:v>
      </x:c>
      <x:c r="E82" s="10" t="n">
        <x:v>420000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12973947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15508889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377</x:v>
      </x:c>
      <x:c r="L8" s="107" t="n">
        <x:v>39</x:v>
      </x:c>
      <x:c r="M8" s="107" t="n">
        <x:v>0</x:v>
      </x:c>
      <x:c r="N8" s="107" t="n">
        <x:v>219</x:v>
      </x:c>
      <x:c r="O8" s="107" t="n">
        <x:v>0</x:v>
      </x:c>
      <x:c r="P8" s="107" t="n">
        <x:v>36</x:v>
      </x:c>
      <x:c r="Q8" s="108" t="n">
        <x:v>4</x:v>
      </x:c>
      <x:c r="R8" s="108" t="n">
        <x:v>34</x:v>
      </x:c>
      <x:c r="S8" s="108" t="n">
        <x:v>16</x:v>
      </x:c>
      <x:c r="T8" s="108" t="n">
        <x:v>1</x:v>
      </x:c>
      <x:c r="U8" s="108" t="n">
        <x:v>3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331</x:v>
      </x:c>
      <x:c r="L9" s="107" t="n">
        <x:v>0</x:v>
      </x:c>
      <x:c r="M9" s="107" t="n">
        <x:v>0</x:v>
      </x:c>
      <x:c r="N9" s="107" t="n">
        <x:v>130</x:v>
      </x:c>
      <x:c r="O9" s="107" t="n">
        <x:v>0</x:v>
      </x:c>
      <x:c r="P9" s="107" t="n">
        <x:v>61</x:v>
      </x:c>
      <x:c r="Q9" s="108" t="n">
        <x:v>4</x:v>
      </x:c>
      <x:c r="R9" s="108" t="n">
        <x:v>34</x:v>
      </x:c>
      <x:c r="S9" s="108" t="n">
        <x:v>8</x:v>
      </x:c>
      <x:c r="T9" s="108" t="n">
        <x:v>1</x:v>
      </x:c>
      <x:c r="U9" s="108" t="n">
        <x:v>4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205</x:v>
      </x:c>
      <x:c r="L10" s="107" t="n">
        <x:v>15</x:v>
      </x:c>
      <x:c r="M10" s="107" t="n">
        <x:v>0</x:v>
      </x:c>
      <x:c r="N10" s="107" t="n">
        <x:v>124</x:v>
      </x:c>
      <x:c r="O10" s="107" t="n">
        <x:v>0</x:v>
      </x:c>
      <x:c r="P10" s="107" t="n">
        <x:v>29</x:v>
      </x:c>
      <x:c r="Q10" s="108" t="n">
        <x:v>5</x:v>
      </x:c>
      <x:c r="R10" s="108" t="n">
        <x:v>21</x:v>
      </x:c>
      <x:c r="S10" s="108" t="n">
        <x:v>11</x:v>
      </x:c>
      <x:c r="T10" s="108" t="n">
        <x:v>1</x:v>
      </x:c>
      <x:c r="U10" s="108" t="n">
        <x:v>3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179</x:v>
      </x:c>
      <x:c r="L11" s="107" t="n">
        <x:v>0</x:v>
      </x:c>
      <x:c r="M11" s="107" t="n">
        <x:v>0</x:v>
      </x:c>
      <x:c r="N11" s="107" t="n">
        <x:v>96</x:v>
      </x:c>
      <x:c r="O11" s="107" t="n">
        <x:v>0</x:v>
      </x:c>
      <x:c r="P11" s="107" t="n">
        <x:v>32</x:v>
      </x:c>
      <x:c r="Q11" s="108" t="n">
        <x:v>2</x:v>
      </x:c>
      <x:c r="R11" s="108" t="n">
        <x:v>12</x:v>
      </x:c>
      <x:c r="S11" s="108" t="n">
        <x:v>6</x:v>
      </x:c>
      <x:c r="T11" s="108" t="n">
        <x:v>1</x:v>
      </x:c>
      <x:c r="U11" s="108" t="n">
        <x:v>3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3233794</x:v>
      </x:c>
      <x:c r="E8" s="81" t="n">
        <x:v>526651</x:v>
      </x:c>
      <x:c r="F8" s="116" t="n">
        <x:v>2185314.51582058</x:v>
      </x:c>
      <x:c r="G8" s="81" t="n">
        <x:v>151750</x:v>
      </x:c>
      <x:c r="H8" s="81" t="n">
        <x:v>486728</x:v>
      </x:c>
      <x:c r="I8" s="117">
        <x:f>SUM(D8:H8)</x:f>
      </x:c>
      <x:c r="J8" s="81" t="n">
        <x:v>4779054</x:v>
      </x:c>
      <x:c r="K8" s="81" t="n">
        <x:v>230962</x:v>
      </x:c>
      <x:c r="L8" s="81" t="n">
        <x:v>1039857</x:v>
      </x:c>
      <x:c r="M8" s="81" t="n">
        <x:v>0</x:v>
      </x:c>
      <x:c r="N8" s="81" t="n">
        <x:v>49162</x:v>
      </x:c>
      <x:c r="O8" s="81" t="n">
        <x:v>159091</x:v>
      </x:c>
      <x:c r="P8" s="81" t="n">
        <x:v>326111</x:v>
      </x:c>
      <x:c r="Q8" s="117">
        <x:f>SUM(J8:P8)</x:f>
      </x:c>
      <x:c r="R8" s="81" t="n">
        <x:v>5114241</x:v>
      </x:c>
      <x:c r="S8" s="81" t="n">
        <x:v>1469997</x:v>
      </x:c>
      <x:c r="T8" s="59">
        <x:f>SUM('Part C'!$R8:$S8)</x:f>
      </x:c>
      <x:c r="U8" s="81" t="n">
        <x:v>12293.8485576923</x:v>
      </x:c>
      <x:c r="V8" s="81" t="n">
        <x:v>3533.64663461538</x:v>
      </x:c>
      <x:c r="W8" s="81" t="n">
        <x:v>3567657.01919721</x:v>
      </x:c>
      <x:c r="X8" s="81" t="n">
        <x:v>10151895.0191972</x:v>
      </x:c>
      <x:c r="Y8" s="12" t="n">
        <x:v>24403.5937961471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2752340</x:v>
      </x:c>
      <x:c r="E9" s="81" t="n">
        <x:v>515126</x:v>
      </x:c>
      <x:c r="F9" s="116" t="n">
        <x:v>1898828.69706915</x:v>
      </x:c>
      <x:c r="G9" s="81" t="n">
        <x:v>221750</x:v>
      </x:c>
      <x:c r="H9" s="81" t="n">
        <x:v>534548</x:v>
      </x:c>
      <x:c r="I9" s="117">
        <x:f>SUM(D9:H9)</x:f>
      </x:c>
      <x:c r="J9" s="81" t="n">
        <x:v>4549334</x:v>
      </x:c>
      <x:c r="K9" s="81" t="n">
        <x:v>0</x:v>
      </x:c>
      <x:c r="L9" s="81" t="n">
        <x:v>748399</x:v>
      </x:c>
      <x:c r="M9" s="81" t="n">
        <x:v>0</x:v>
      </x:c>
      <x:c r="N9" s="81" t="n">
        <x:v>47283</x:v>
      </x:c>
      <x:c r="O9" s="81" t="n">
        <x:v>136150</x:v>
      </x:c>
      <x:c r="P9" s="81" t="n">
        <x:v>441427</x:v>
      </x:c>
      <x:c r="Q9" s="117">
        <x:f>SUM(J9:P9)</x:f>
      </x:c>
      <x:c r="R9" s="81" t="n">
        <x:v>4849522</x:v>
      </x:c>
      <x:c r="S9" s="81" t="n">
        <x:v>1073070</x:v>
      </x:c>
      <x:c r="T9" s="59">
        <x:f>SUM('Part C'!$R9:$S9)</x:f>
      </x:c>
      <x:c r="U9" s="81" t="n">
        <x:v>14651.1238670695</x:v>
      </x:c>
      <x:c r="V9" s="81" t="n">
        <x:v>3241.90332326284</x:v>
      </x:c>
      <x:c r="W9" s="81" t="n">
        <x:v>2838688.63787086</x:v>
      </x:c>
      <x:c r="X9" s="81" t="n">
        <x:v>8761280.63787086</x:v>
      </x:c>
      <x:c r="Y9" s="12" t="n">
        <x:v>26469.1257941718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2437738</x:v>
      </x:c>
      <x:c r="E10" s="81" t="n">
        <x:v>510238</x:v>
      </x:c>
      <x:c r="F10" s="116" t="n">
        <x:v>1713162.86904626</x:v>
      </x:c>
      <x:c r="G10" s="81" t="n">
        <x:v>151750</x:v>
      </x:c>
      <x:c r="H10" s="81" t="n">
        <x:v>493018</x:v>
      </x:c>
      <x:c r="I10" s="117">
        <x:f>SUM(D10:H10)</x:f>
      </x:c>
      <x:c r="J10" s="81" t="n">
        <x:v>3555923</x:v>
      </x:c>
      <x:c r="K10" s="81" t="n">
        <x:v>114488</x:v>
      </x:c>
      <x:c r="L10" s="81" t="n">
        <x:v>955357</x:v>
      </x:c>
      <x:c r="M10" s="81" t="n">
        <x:v>0</x:v>
      </x:c>
      <x:c r="N10" s="81" t="n">
        <x:v>79407</x:v>
      </x:c>
      <x:c r="O10" s="81" t="n">
        <x:v>322459</x:v>
      </x:c>
      <x:c r="P10" s="81" t="n">
        <x:v>278273</x:v>
      </x:c>
      <x:c r="Q10" s="117">
        <x:f>SUM(J10:P10)</x:f>
      </x:c>
      <x:c r="R10" s="81" t="n">
        <x:v>4023462</x:v>
      </x:c>
      <x:c r="S10" s="81" t="n">
        <x:v>1282445</x:v>
      </x:c>
      <x:c r="T10" s="59">
        <x:f>SUM('Part C'!$R10:$S10)</x:f>
      </x:c>
      <x:c r="U10" s="81" t="n">
        <x:v>18288.4636363636</x:v>
      </x:c>
      <x:c r="V10" s="81" t="n">
        <x:v>5829.29545454545</x:v>
      </x:c>
      <x:c r="W10" s="81" t="n">
        <x:v>1886741.69284468</x:v>
      </x:c>
      <x:c r="X10" s="81" t="n">
        <x:v>7192648.69284468</x:v>
      </x:c>
      <x:c r="Y10" s="12" t="n">
        <x:v>32693.8576947485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1643073</x:v>
      </x:c>
      <x:c r="E11" s="81" t="n">
        <x:v>353944</x:v>
      </x:c>
      <x:c r="F11" s="116" t="n">
        <x:v>1160530.26661485</x:v>
      </x:c>
      <x:c r="G11" s="81" t="n">
        <x:v>155412</x:v>
      </x:c>
      <x:c r="H11" s="81" t="n">
        <x:v>491755</x:v>
      </x:c>
      <x:c r="I11" s="117">
        <x:f>SUM(D11:H11)</x:f>
      </x:c>
      <x:c r="J11" s="81" t="n">
        <x:v>2643830</x:v>
      </x:c>
      <x:c r="K11" s="81" t="n">
        <x:v>0</x:v>
      </x:c>
      <x:c r="L11" s="81" t="n">
        <x:v>616743</x:v>
      </x:c>
      <x:c r="M11" s="81" t="n">
        <x:v>0</x:v>
      </x:c>
      <x:c r="N11" s="81" t="n">
        <x:v>46939</x:v>
      </x:c>
      <x:c r="O11" s="81" t="n">
        <x:v>134099</x:v>
      </x:c>
      <x:c r="P11" s="81" t="n">
        <x:v>363103</x:v>
      </x:c>
      <x:c r="Q11" s="117">
        <x:f>SUM(J11:P11)</x:f>
      </x:c>
      <x:c r="R11" s="81" t="n">
        <x:v>2858218</x:v>
      </x:c>
      <x:c r="S11" s="81" t="n">
        <x:v>946496</x:v>
      </x:c>
      <x:c r="T11" s="59">
        <x:f>SUM('Part C'!$R11:$S11)</x:f>
      </x:c>
      <x:c r="U11" s="81" t="n">
        <x:v>15967.6983240223</x:v>
      </x:c>
      <x:c r="V11" s="81" t="n">
        <x:v>5287.68715083799</x:v>
      </x:c>
      <x:c r="W11" s="81" t="n">
        <x:v>1535121.65008726</x:v>
      </x:c>
      <x:c r="X11" s="81" t="n">
        <x:v>5339835.65008726</x:v>
      </x:c>
      <x:c r="Y11" s="12" t="n">
        <x:v>29831.4840786998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230962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15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114488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7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13750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