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<x:sst xmlns:x="http://schemas.openxmlformats.org/spreadsheetml/2006/main" count="243" uniqueCount="243">
  <x:si>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</x:si>
  <x:si>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</x:si>
  <x:si>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Amsterdam</x:t>
  </x:si>
  <x:si>
    <x:t>BEDS Code</x:t>
  </x:si>
  <x:si>
    <x:t>270100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</x:si>
  <x:si>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</x:si>
  <x:si>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</x:si>
  <x:si>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</x:si>
  <x:si>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</x:si>
  <x:si>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</x:si>
  <x:si>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Colleen DiCaprio</x:t>
  </x:si>
  <x:si>
    <x:t>Street Address Line 1</x:t>
  </x:si>
  <x:si>
    <x:t>140 Saratoga Avenue</x:t>
  </x:si>
  <x:si>
    <x:t>Title of Contact</x:t>
  </x:si>
  <x:si>
    <x:t>Business Manager</x:t>
  </x:si>
  <x:si>
    <x:t>Street Address Line 2</x:t>
  </x:si>
  <x:si>
    <x:t/>
  </x:si>
  <x:si>
    <x:t>Email Address</x:t>
  </x:si>
  <x:si>
    <x:t>cdicaprio@gasd.org</x:t>
  </x:si>
  <x:si>
    <x:t>City</x:t>
  </x:si>
  <x:si>
    <x:t>Phone Number</x:t>
  </x:si>
  <x:si>
    <x:t>5188433180</x:t>
  </x:si>
  <x:si>
    <x:t>Zip Code</x:t>
  </x:si>
  <x:si>
    <x:t>12010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</x:si>
  <x:si>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</x:si>
  <x:si>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</x:si>
  <x:si>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</x:si>
  <x:si>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</x:si>
  <x:si>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</x:si>
  <x:si>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</x:si>
  <x:si>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</x:si>
  <x:si>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</x:si>
  <x:si>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</x:si>
  <x:si>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</x:si>
  <x:si>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</x:si>
  <x:si>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</x:si>
  <x:si>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</x:si>
  <x:si>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</x:si>
  <x:si>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</x:si>
  <x:si>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</x:si>
  <x:si>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</x:si>
  <x:si>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</x:si>
  <x:si>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</x:si>
  <x:si>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</x:si>
  <x:si>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</x:si>
  <x:si>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</x:si>
  <x:si>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</x:si>
  <x:si>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</x:si>
  <x:si>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</x:si>
  <x:si>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</x:si>
  <x:si>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</x:si>
  <x:si>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</x:si>
  <x:si>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</x:si>
  <x:si>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</x:si>
  <x:si>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</x:si>
  <x:si>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</x:si>
  <x:si>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</x:si>
  <x:si>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</x:si>
  <x:si>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</x:si>
  <x:si>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</x:si>
  <x:si>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</x:si>
  <x:si>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</x:si>
  <x:si>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</x:si>
  <x:si>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</x:si>
  <x:si>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</x:si>
  <x:si>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</x:si>
  <x:si>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</x:si>
  <x:si>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</x:si>
  <x:si>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</x:si>
  <x:si>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</x:si>
  <x:si>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</x:si>
  <x:si>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</x:si>
  <x:si>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</x:si>
  <x:si>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</x:si>
  <x:si>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</x:si>
  <x:si>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</x:si>
  <x:si>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</x:si>
  <x:si>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</x:si>
  <x:si>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</x:si>
  <x:si>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</x:si>
  <x:si>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</x:si>
  <x:si>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</x:si>
  <x:si>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</x:si>
  <x:si>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</x:si>
  <x:si>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</x:si>
  <x:si>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</x:si>
  <x:si>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</x:si>
  <x:si>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</x:si>
  <x:si>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</x:si>
  <x:si>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</x:si>
  <x:si>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</x:si>
  <x:si>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</x:si>
  <x:si>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</x:si>
  <x:si>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</x:si>
  <x:si>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</x:si>
  <x:si>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</x:si>
  <x:si>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</x:si>
  <x:si>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</x:si>
  <x:si>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</x:si>
  <x:si>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</x:si>
  <x:si>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</x:si>
  <x:si>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</x:si>
  <x:si>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</x:si>
  <x:si>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</x:si>
  <x:si>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</x:si>
  <x:si>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</x:si>
  <x:si>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</x:si>
  <x:si>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</x:si>
  <x:si>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</x:si>
  <x:si>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</x:si>
  <x:si>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</x:si>
  <x:si>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</x:si>
  <x:si>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</x:si>
  <x:si>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</x:si>
  <x:si>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</x:si>
  <x:si>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</x:si>
  <x:si>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</x:si>
  <x:si>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</x:si>
  <x:si>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</x:si>
  <x:si>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</x:si>
  <x:si>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</x:si>
  <x:si>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</x:si>
  <x:si>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</x:si>
  <x:si>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</x:si>
  <x:si>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</x:si>
  <x:si>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</x:si>
  <x:si>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</x:si>
  <x:si>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</x:si>
  <x:si>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</x:si>
  <x:si>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</x:si>
  <x:si>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270100010003</x:t>
  </x:si>
  <x:si>
    <x:t>WILLIAM H BARKLEY MICROSOCIETY</x:t>
  </x:si>
  <x:si>
    <x:t>Elementary School</x:t>
  </x:si>
  <x:si>
    <x:t>Pre-K</x:t>
  </x:si>
  <x:si>
    <x:t>5</x:t>
  </x:si>
  <x:si>
    <x:t>Yes</x:t>
  </x:si>
  <x:si>
    <x:t>No</x:t>
  </x:si>
  <x:si>
    <x:t>270100010006</x:t>
  </x:si>
  <x:si>
    <x:t>RAPHAEL J MCNULTY ACADEMY FOR INTERN STUDIES &amp; LITERACY</x:t>
  </x:si>
  <x:si>
    <x:t>270100010009</x:t>
  </x:si>
  <x:si>
    <x:t>WILBUR H LYNCH LITERACY ACADEMY</x:t>
  </x:si>
  <x:si>
    <x:t>Middle/Junior High School</x:t>
  </x:si>
  <x:si>
    <x:t>6</x:t>
  </x:si>
  <x:si>
    <x:t>8</x:t>
  </x:si>
  <x:si>
    <x:t>270100010010</x:t>
  </x:si>
  <x:si>
    <x:t>AMSTERDAM HIGH SCHOOL</x:t>
  </x:si>
  <x:si>
    <x:t>Senior High School</x:t>
  </x:si>
  <x:si>
    <x:t>9</x:t>
  </x:si>
  <x:si>
    <x:t>12</x:t>
  </x:si>
  <x:si>
    <x:t>270100010018</x:t>
  </x:si>
  <x:si>
    <x:t>WILLIAM B TECLER ARTS IN EDUCATION</x:t>
  </x:si>
  <x:si>
    <x:t>270100010019</x:t>
  </x:si>
  <x:si>
    <x:t>MARIE CURIE INSTITUTE OF ENGINEERING AND COMMUNICATION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</x:si>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</x:sst>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86035093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2579518</x:v>
      </x:c>
      <x:c r="E15" s="10" t="n">
        <x:v>21688809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405000</x:v>
      </x:c>
      <x:c r="E16" s="10" t="n">
        <x:v>3015000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9108014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305000</x:v>
      </x:c>
      <x:c r="E24" s="10" t="n">
        <x:v>3015000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118326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6053425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396706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0</x:v>
      </x:c>
      <x:c r="F35" s="7" t="n">
        <x:v>3</x:v>
      </x:c>
      <x:c r="G35" s="132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637200</x:v>
      </x:c>
      <x:c r="E36" s="10" t="n">
        <x:v>342912</x:v>
      </x:c>
      <x:c r="F36" s="7" t="n">
        <x:v>139</x:v>
      </x:c>
      <x:c r="G36" s="132" t="n">
        <x:v>7051.1654676259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3216049</x:v>
      </x:c>
      <x:c r="E37" s="10" t="n">
        <x:v>0</x:v>
      </x:c>
      <x:c r="F37" s="7" t="n">
        <x:v>136</x:v>
      </x:c>
      <x:c r="G37" s="132" t="n">
        <x:v>23647.4191176471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1175000</x:v>
      </x:c>
      <x:c r="E38" s="10" t="n">
        <x:v>0</x:v>
      </x:c>
      <x:c r="F38" s="7" t="n">
        <x:v>13</x:v>
      </x:c>
      <x:c r="G38" s="132" t="n">
        <x:v>90384.6153846154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200000</x:v>
      </x:c>
      <x:c r="E41" s="10" t="n">
        <x:v>0</x:v>
      </x:c>
      <x:c r="F41" s="7" t="n">
        <x:v>8</x:v>
      </x:c>
      <x:c r="G41" s="132" t="n">
        <x:v>25000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75000</x:v>
      </x:c>
      <x:c r="E43" s="10" t="n">
        <x:v>0</x:v>
      </x:c>
      <x:c r="F43" s="7" t="n">
        <x:v>5</x:v>
      </x:c>
      <x:c r="G43" s="132" t="n">
        <x:v>15000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17557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1197915</x:v>
      </x:c>
      <x:c r="E63" s="10" t="n">
        <x:v>0</x:v>
      </x:c>
      <x:c r="F63" s="84" t="n">
        <x:v>15</x:v>
      </x:c>
      <x:c r="G63" s="132" t="n">
        <x:v>79861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3576883</x:v>
      </x:c>
      <x:c r="E64" s="10" t="n">
        <x:v>0</x:v>
      </x:c>
      <x:c r="F64" s="84" t="n">
        <x:v>35</x:v>
      </x:c>
      <x:c r="G64" s="132" t="n">
        <x:v>102196.657142857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3575782</x:v>
      </x:c>
      <x:c r="E65" s="10" t="n">
        <x:v>0</x:v>
      </x:c>
      <x:c r="F65" s="84" t="n">
        <x:v>5</x:v>
      </x:c>
      <x:c r="G65" s="132" t="n">
        <x:v>715156.4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1426308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278477</x:v>
      </x:c>
      <x:c r="E72" s="10" t="n">
        <x:v>0</x:v>
      </x:c>
      <x:c r="F72" s="84" t="n">
        <x:v>3</x:v>
      </x:c>
      <x:c r="G72" s="132" t="n">
        <x:v>92825.6666666667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46216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228699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340000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180859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23264036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40475496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288</x:v>
      </x:c>
      <x:c r="L8" s="107" t="n">
        <x:v>18</x:v>
      </x:c>
      <x:c r="M8" s="107" t="n">
        <x:v>0</x:v>
      </x:c>
      <x:c r="N8" s="107" t="n">
        <x:v>170</x:v>
      </x:c>
      <x:c r="O8" s="107" t="n">
        <x:v>19</x:v>
      </x:c>
      <x:c r="P8" s="107" t="n">
        <x:v>41</x:v>
      </x:c>
      <x:c r="Q8" s="108" t="n">
        <x:v>2</x:v>
      </x:c>
      <x:c r="R8" s="108" t="n">
        <x:v>28</x:v>
      </x:c>
      <x:c r="S8" s="108" t="n">
        <x:v>10</x:v>
      </x:c>
      <x:c r="T8" s="108" t="n">
        <x:v>1</x:v>
      </x:c>
      <x:c r="U8" s="108" t="n">
        <x:v>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408</x:v>
      </x:c>
      <x:c r="L9" s="107" t="n">
        <x:v>36</x:v>
      </x:c>
      <x:c r="M9" s="107" t="n">
        <x:v>0</x:v>
      </x:c>
      <x:c r="N9" s="107" t="n">
        <x:v>348</x:v>
      </x:c>
      <x:c r="O9" s="107" t="n">
        <x:v>38</x:v>
      </x:c>
      <x:c r="P9" s="107" t="n">
        <x:v>44</x:v>
      </x:c>
      <x:c r="Q9" s="108" t="n">
        <x:v>13</x:v>
      </x:c>
      <x:c r="R9" s="108" t="n">
        <x:v>26</x:v>
      </x:c>
      <x:c r="S9" s="108" t="n">
        <x:v>13</x:v>
      </x:c>
      <x:c r="T9" s="108" t="n">
        <x:v>2</x:v>
      </x:c>
      <x:c r="U9" s="108" t="n">
        <x:v>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817</x:v>
      </x:c>
      <x:c r="L10" s="107" t="n">
        <x:v>0</x:v>
      </x:c>
      <x:c r="M10" s="107" t="n">
        <x:v>0</x:v>
      </x:c>
      <x:c r="N10" s="107" t="n">
        <x:v>566</x:v>
      </x:c>
      <x:c r="O10" s="107" t="n">
        <x:v>62</x:v>
      </x:c>
      <x:c r="P10" s="107" t="n">
        <x:v>122</x:v>
      </x:c>
      <x:c r="Q10" s="108" t="n">
        <x:v>16</x:v>
      </x:c>
      <x:c r="R10" s="108" t="n">
        <x:v>63</x:v>
      </x:c>
      <x:c r="S10" s="108" t="n">
        <x:v>14</x:v>
      </x:c>
      <x:c r="T10" s="108" t="n">
        <x:v>3</x:v>
      </x:c>
      <x:c r="U10" s="108" t="n">
        <x:v>9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1185</x:v>
      </x:c>
      <x:c r="L11" s="107" t="n">
        <x:v>0</x:v>
      </x:c>
      <x:c r="M11" s="107" t="n">
        <x:v>0</x:v>
      </x:c>
      <x:c r="N11" s="107" t="n">
        <x:v>688</x:v>
      </x:c>
      <x:c r="O11" s="107" t="n">
        <x:v>71</x:v>
      </x:c>
      <x:c r="P11" s="107" t="n">
        <x:v>190</x:v>
      </x:c>
      <x:c r="Q11" s="108" t="n">
        <x:v>13</x:v>
      </x:c>
      <x:c r="R11" s="108" t="n">
        <x:v>70</x:v>
      </x:c>
      <x:c r="S11" s="108" t="n">
        <x:v>24</x:v>
      </x:c>
      <x:c r="T11" s="108" t="n">
        <x:v>4</x:v>
      </x:c>
      <x:c r="U11" s="108" t="n">
        <x:v>10.6</x:v>
      </x:c>
      <x:c r="V11" s="108" t="n">
        <x:v>28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440</x:v>
      </x:c>
      <x:c r="L12" s="107" t="n">
        <x:v>36</x:v>
      </x:c>
      <x:c r="M12" s="107" t="n">
        <x:v>0</x:v>
      </x:c>
      <x:c r="N12" s="107" t="n">
        <x:v>257</x:v>
      </x:c>
      <x:c r="O12" s="107" t="n">
        <x:v>27</x:v>
      </x:c>
      <x:c r="P12" s="107" t="n">
        <x:v>85</x:v>
      </x:c>
      <x:c r="Q12" s="108" t="n">
        <x:v>9</x:v>
      </x:c>
      <x:c r="R12" s="108" t="n">
        <x:v>34</x:v>
      </x:c>
      <x:c r="S12" s="108" t="n">
        <x:v>19</x:v>
      </x:c>
      <x:c r="T12" s="108" t="n">
        <x:v>2</x:v>
      </x:c>
      <x:c r="U12" s="108" t="n">
        <x:v>9.5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420</x:v>
      </x:c>
      <x:c r="L13" s="107" t="n">
        <x:v>15</x:v>
      </x:c>
      <x:c r="M13" s="107" t="n">
        <x:v>0</x:v>
      </x:c>
      <x:c r="N13" s="107" t="n">
        <x:v>297</x:v>
      </x:c>
      <x:c r="O13" s="107" t="n">
        <x:v>37</x:v>
      </x:c>
      <x:c r="P13" s="107" t="n">
        <x:v>67</x:v>
      </x:c>
      <x:c r="Q13" s="108" t="n">
        <x:v>5</x:v>
      </x:c>
      <x:c r="R13" s="108" t="n">
        <x:v>34</x:v>
      </x:c>
      <x:c r="S13" s="108" t="n">
        <x:v>15</x:v>
      </x:c>
      <x:c r="T13" s="108" t="n">
        <x:v>2</x:v>
      </x:c>
      <x:c r="U13" s="108" t="n">
        <x:v>5.5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2273304</x:v>
      </x:c>
      <x:c r="E8" s="81" t="n">
        <x:v>539510</x:v>
      </x:c>
      <x:c r="F8" s="116" t="n">
        <x:v>1359587.89380381</x:v>
      </x:c>
      <x:c r="G8" s="81" t="n">
        <x:v>115378</x:v>
      </x:c>
      <x:c r="H8" s="81" t="n">
        <x:v>1304762</x:v>
      </x:c>
      <x:c r="I8" s="117">
        <x:f>SUM(D8:H8)</x:f>
      </x:c>
      <x:c r="J8" s="81" t="n">
        <x:v>4142106</x:v>
      </x:c>
      <x:c r="K8" s="81" t="n">
        <x:v>189736</x:v>
      </x:c>
      <x:c r="L8" s="81" t="n">
        <x:v>747268</x:v>
      </x:c>
      <x:c r="M8" s="81" t="n">
        <x:v>0</x:v>
      </x:c>
      <x:c r="N8" s="81" t="n">
        <x:v>212949</x:v>
      </x:c>
      <x:c r="O8" s="81" t="n">
        <x:v>222262</x:v>
      </x:c>
      <x:c r="P8" s="81" t="n">
        <x:v>78221</x:v>
      </x:c>
      <x:c r="Q8" s="117">
        <x:f>SUM(J8:P8)</x:f>
      </x:c>
      <x:c r="R8" s="81" t="n">
        <x:v>3749511</x:v>
      </x:c>
      <x:c r="S8" s="81" t="n">
        <x:v>1843032</x:v>
      </x:c>
      <x:c r="T8" s="59">
        <x:f>SUM('Part C'!$R8:$S8)</x:f>
      </x:c>
      <x:c r="U8" s="81" t="n">
        <x:v>12253.3039215686</x:v>
      </x:c>
      <x:c r="V8" s="81" t="n">
        <x:v>6022.98039215686</x:v>
      </x:c>
      <x:c r="W8" s="81" t="n">
        <x:v>1217040.94348894</x:v>
      </x:c>
      <x:c r="X8" s="81" t="n">
        <x:v>6809583.94348894</x:v>
      </x:c>
      <x:c r="Y8" s="12" t="n">
        <x:v>22253.5422989835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3658315</x:v>
      </x:c>
      <x:c r="E9" s="81" t="n">
        <x:v>726445</x:v>
      </x:c>
      <x:c r="F9" s="116" t="n">
        <x:v>2119395.9548108</x:v>
      </x:c>
      <x:c r="G9" s="81" t="n">
        <x:v>167410</x:v>
      </x:c>
      <x:c r="H9" s="81" t="n">
        <x:v>1898215</x:v>
      </x:c>
      <x:c r="I9" s="117">
        <x:f>SUM(D9:H9)</x:f>
      </x:c>
      <x:c r="J9" s="81" t="n">
        <x:v>6458989</x:v>
      </x:c>
      <x:c r="K9" s="81" t="n">
        <x:v>466492</x:v>
      </x:c>
      <x:c r="L9" s="81" t="n">
        <x:v>1024988</x:v>
      </x:c>
      <x:c r="M9" s="81" t="n">
        <x:v>0</x:v>
      </x:c>
      <x:c r="N9" s="81" t="n">
        <x:v>342023</x:v>
      </x:c>
      <x:c r="O9" s="81" t="n">
        <x:v>179323</x:v>
      </x:c>
      <x:c r="P9" s="81" t="n">
        <x:v>97964</x:v>
      </x:c>
      <x:c r="Q9" s="117">
        <x:f>SUM(J9:P9)</x:f>
      </x:c>
      <x:c r="R9" s="81" t="n">
        <x:v>5693133</x:v>
      </x:c>
      <x:c r="S9" s="81" t="n">
        <x:v>2876646</x:v>
      </x:c>
      <x:c r="T9" s="59">
        <x:f>SUM('Part C'!$R9:$S9)</x:f>
      </x:c>
      <x:c r="U9" s="81" t="n">
        <x:v>12822.3716216216</x:v>
      </x:c>
      <x:c r="V9" s="81" t="n">
        <x:v>6478.93243243243</x:v>
      </x:c>
      <x:c r="W9" s="81" t="n">
        <x:v>1765902.54545455</x:v>
      </x:c>
      <x:c r="X9" s="81" t="n">
        <x:v>10335681.5454545</x:v>
      </x:c>
      <x:c r="Y9" s="12" t="n">
        <x:v>23278.562039312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4107692</x:v>
      </x:c>
      <x:c r="E10" s="81" t="n">
        <x:v>2117315</x:v>
      </x:c>
      <x:c r="F10" s="116" t="n">
        <x:v>3008888.66311245</x:v>
      </x:c>
      <x:c r="G10" s="81" t="n">
        <x:v>308361</x:v>
      </x:c>
      <x:c r="H10" s="81" t="n">
        <x:v>3538771</x:v>
      </x:c>
      <x:c r="I10" s="117">
        <x:f>SUM(D10:H10)</x:f>
      </x:c>
      <x:c r="J10" s="81" t="n">
        <x:v>8886669</x:v>
      </x:c>
      <x:c r="K10" s="81" t="n">
        <x:v>0</x:v>
      </x:c>
      <x:c r="L10" s="81" t="n">
        <x:v>2178908</x:v>
      </x:c>
      <x:c r="M10" s="81" t="n">
        <x:v>0</x:v>
      </x:c>
      <x:c r="N10" s="81" t="n">
        <x:v>787551</x:v>
      </x:c>
      <x:c r="O10" s="81" t="n">
        <x:v>362994</x:v>
      </x:c>
      <x:c r="P10" s="81" t="n">
        <x:v>864905</x:v>
      </x:c>
      <x:c r="Q10" s="117">
        <x:f>SUM(J10:P10)</x:f>
      </x:c>
      <x:c r="R10" s="81" t="n">
        <x:v>8220132</x:v>
      </x:c>
      <x:c r="S10" s="81" t="n">
        <x:v>4860895</x:v>
      </x:c>
      <x:c r="T10" s="59">
        <x:f>SUM('Part C'!$R10:$S10)</x:f>
      </x:c>
      <x:c r="U10" s="81" t="n">
        <x:v>10061.3610771114</x:v>
      </x:c>
      <x:c r="V10" s="81" t="n">
        <x:v>5949.68788249694</x:v>
      </x:c>
      <x:c r="W10" s="81" t="n">
        <x:v>3249419.77395577</x:v>
      </x:c>
      <x:c r="X10" s="81" t="n">
        <x:v>16330446.7739558</x:v>
      </x:c>
      <x:c r="Y10" s="12" t="n">
        <x:v>19988.3069448663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12045801</x:v>
      </x:c>
      <x:c r="E11" s="81" t="n">
        <x:v>2811044</x:v>
      </x:c>
      <x:c r="F11" s="116" t="n">
        <x:v>7181131.28067468</x:v>
      </x:c>
      <x:c r="G11" s="81" t="n">
        <x:v>3245202</x:v>
      </x:c>
      <x:c r="H11" s="81" t="n">
        <x:v>5110681</x:v>
      </x:c>
      <x:c r="I11" s="117">
        <x:f>SUM(D11:H11)</x:f>
      </x:c>
      <x:c r="J11" s="81" t="n">
        <x:v>24388150</x:v>
      </x:c>
      <x:c r="K11" s="81" t="n">
        <x:v>0</x:v>
      </x:c>
      <x:c r="L11" s="81" t="n">
        <x:v>3255615</x:v>
      </x:c>
      <x:c r="M11" s="81" t="n">
        <x:v>0</x:v>
      </x:c>
      <x:c r="N11" s="81" t="n">
        <x:v>1110539</x:v>
      </x:c>
      <x:c r="O11" s="81" t="n">
        <x:v>430877</x:v>
      </x:c>
      <x:c r="P11" s="81" t="n">
        <x:v>1208677</x:v>
      </x:c>
      <x:c r="Q11" s="117">
        <x:f>SUM(J11:P11)</x:f>
      </x:c>
      <x:c r="R11" s="81" t="n">
        <x:v>23794601</x:v>
      </x:c>
      <x:c r="S11" s="81" t="n">
        <x:v>6599258</x:v>
      </x:c>
      <x:c r="T11" s="59">
        <x:f>SUM('Part C'!$R11:$S11)</x:f>
      </x:c>
      <x:c r="U11" s="81" t="n">
        <x:v>20079.8320675105</x:v>
      </x:c>
      <x:c r="V11" s="81" t="n">
        <x:v>5568.994092827</x:v>
      </x:c>
      <x:c r="W11" s="81" t="n">
        <x:v>4713050.71253071</x:v>
      </x:c>
      <x:c r="X11" s="81" t="n">
        <x:v>35106909.7125307</x:v>
      </x:c>
      <x:c r="Y11" s="12" t="n">
        <x:v>29626.0841455955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3464182</x:v>
      </x:c>
      <x:c r="E12" s="81" t="n">
        <x:v>799237</x:v>
      </x:c>
      <x:c r="F12" s="116" t="n">
        <x:v>2060745.1678686</x:v>
      </x:c>
      <x:c r="G12" s="81" t="n">
        <x:v>178346</x:v>
      </x:c>
      <x:c r="H12" s="81" t="n">
        <x:v>2012040</x:v>
      </x:c>
      <x:c r="I12" s="117">
        <x:f>SUM(D12:H12)</x:f>
      </x:c>
      <x:c r="J12" s="81" t="n">
        <x:v>5845228</x:v>
      </x:c>
      <x:c r="K12" s="81" t="n">
        <x:v>379360</x:v>
      </x:c>
      <x:c r="L12" s="81" t="n">
        <x:v>1522408</x:v>
      </x:c>
      <x:c r="M12" s="81" t="n">
        <x:v>0</x:v>
      </x:c>
      <x:c r="N12" s="81" t="n">
        <x:v>375631</x:v>
      </x:c>
      <x:c r="O12" s="81" t="n">
        <x:v>252454</x:v>
      </x:c>
      <x:c r="P12" s="81" t="n">
        <x:v>139471</x:v>
      </x:c>
      <x:c r="Q12" s="117">
        <x:f>SUM(J12:P12)</x:f>
      </x:c>
      <x:c r="R12" s="81" t="n">
        <x:v>5816500</x:v>
      </x:c>
      <x:c r="S12" s="81" t="n">
        <x:v>2698050</x:v>
      </x:c>
      <x:c r="T12" s="59">
        <x:f>SUM('Part C'!$R12:$S12)</x:f>
      </x:c>
      <x:c r="U12" s="81" t="n">
        <x:v>12219.5378151261</x:v>
      </x:c>
      <x:c r="V12" s="81" t="n">
        <x:v>5668.17226890756</x:v>
      </x:c>
      <x:c r="W12" s="81" t="n">
        <x:v>1893174.8009828</x:v>
      </x:c>
      <x:c r="X12" s="81" t="n">
        <x:v>10407724.8009828</x:v>
      </x:c>
      <x:c r="Y12" s="12" t="n">
        <x:v>21864.9680692916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3194249</x:v>
      </x:c>
      <x:c r="E13" s="81" t="n">
        <x:v>592645</x:v>
      </x:c>
      <x:c r="F13" s="116" t="n">
        <x:v>1830414.39551932</x:v>
      </x:c>
      <x:c r="G13" s="81" t="n">
        <x:v>165148</x:v>
      </x:c>
      <x:c r="H13" s="81" t="n">
        <x:v>1862876</x:v>
      </x:c>
      <x:c r="I13" s="117">
        <x:f>SUM(D13:H13)</x:f>
      </x:c>
      <x:c r="J13" s="81" t="n">
        <x:v>5797674</x:v>
      </x:c>
      <x:c r="K13" s="81" t="n">
        <x:v>189736</x:v>
      </x:c>
      <x:c r="L13" s="81" t="n">
        <x:v>1089595</x:v>
      </x:c>
      <x:c r="M13" s="81" t="n">
        <x:v>0</x:v>
      </x:c>
      <x:c r="N13" s="81" t="n">
        <x:v>322493</x:v>
      </x:c>
      <x:c r="O13" s="81" t="n">
        <x:v>151404</x:v>
      </x:c>
      <x:c r="P13" s="81" t="n">
        <x:v>94432</x:v>
      </x:c>
      <x:c r="Q13" s="117">
        <x:f>SUM(J13:P13)</x:f>
      </x:c>
      <x:c r="R13" s="81" t="n">
        <x:v>5177318</x:v>
      </x:c>
      <x:c r="S13" s="81" t="n">
        <x:v>2468016</x:v>
      </x:c>
      <x:c r="T13" s="59">
        <x:f>SUM('Part C'!$R13:$S13)</x:f>
      </x:c>
      <x:c r="U13" s="81" t="n">
        <x:v>11901.8804597701</x:v>
      </x:c>
      <x:c r="V13" s="81" t="n">
        <x:v>5673.6</x:v>
      </x:c>
      <x:c r="W13" s="81" t="n">
        <x:v>1730107.22358722</x:v>
      </x:c>
      <x:c r="X13" s="81" t="n">
        <x:v>9375441.22358722</x:v>
      </x:c>
      <x:c r="Y13" s="12" t="n">
        <x:v>21552.7384450281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77916</x:v>
      </x:c>
      <x:c r="L8" s="81" t="n">
        <x:v>57039</x:v>
      </x:c>
      <x:c r="M8" s="81" t="n">
        <x:v>54781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155832</x:v>
      </x:c>
      <x:c r="L9" s="81" t="n">
        <x:v>201098</x:v>
      </x:c>
      <x:c r="M9" s="81" t="n">
        <x:v>109562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155832</x:v>
      </x:c>
      <x:c r="L12" s="81" t="n">
        <x:v>113967</x:v>
      </x:c>
      <x:c r="M12" s="81" t="n">
        <x:v>109562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136</x:v>
      </x:c>
      <x:c r="F13" s="119" t="n">
        <x:v>15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64930</x:v>
      </x:c>
      <x:c r="L13" s="81" t="n">
        <x:v>79154</x:v>
      </x:c>
      <x:c r="M13" s="81" t="n">
        <x:v>45651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2</x:v>
      </x:c>
      <x:c r="F19" s="7" t="n">
        <x:v>70</x:v>
      </x:c>
      <x:c r="G19" s="7" t="n">
        <x:v>0</x:v>
      </x:c>
      <x:c r="H19" s="7" t="n">
        <x:v>69</x:v>
      </x:c>
      <x:c r="I19" s="7" t="n">
        <x:v>0</x:v>
      </x:c>
      <x:c r="J19" s="17">
        <x:f>SUM(F19:I19)</x:f>
      </x:c>
      <x:c r="K19" s="81" t="n">
        <x:v>637200</x:v>
      </x:c>
      <x:c r="L19" s="81" t="n">
        <x:v>0</x:v>
      </x:c>
      <x:c r="M19" s="81" t="n">
        <x:v>342912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