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<x:sst xmlns:x="http://schemas.openxmlformats.org/spreadsheetml/2006/main" count="230" uniqueCount="230">
  <x:si>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</x:si>
  <x:si>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</x:si>
  <x:si>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Amagansett</x:t>
  </x:si>
  <x:si>
    <x:t>BEDS Code</x:t>
  </x:si>
  <x:si>
    <x:t>580303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</x:si>
  <x:si>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</x:si>
  <x:si>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</x:si>
  <x:si>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</x:si>
  <x:si>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</x:si>
  <x:si>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</x:si>
  <x:si>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THOMAS MAGER</x:t>
  </x:si>
  <x:si>
    <x:t>Street Address Line 1</x:t>
  </x:si>
  <x:si>
    <x:t>PO Box 7062</x:t>
  </x:si>
  <x:si>
    <x:t>Title of Contact</x:t>
  </x:si>
  <x:si>
    <x:t>DISTRICT TREASURER</x:t>
  </x:si>
  <x:si>
    <x:t>Street Address Line 2</x:t>
  </x:si>
  <x:si>
    <x:t/>
  </x:si>
  <x:si>
    <x:t>Email Address</x:t>
  </x:si>
  <x:si>
    <x:t>tmager@aufsd.org</x:t>
  </x:si>
  <x:si>
    <x:t>City</x:t>
  </x:si>
  <x:si>
    <x:t>AMAGANSETT</x:t>
  </x:si>
  <x:si>
    <x:t>Phone Number</x:t>
  </x:si>
  <x:si>
    <x:t>6312673572</x:t>
  </x:si>
  <x:si>
    <x:t>Zip Code</x:t>
  </x:si>
  <x:si>
    <x:t>11930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</x:si>
  <x:si>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</x:si>
  <x:si>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</x:si>
  <x:si>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</x:si>
  <x:si>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</x:si>
  <x:si>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</x:si>
  <x:si>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</x:si>
  <x:si>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</x:si>
  <x:si>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</x:si>
  <x:si>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</x:si>
  <x:si>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</x:si>
  <x:si>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</x:si>
  <x:si>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</x:si>
  <x:si>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</x:si>
  <x:si>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</x:si>
  <x:si>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</x:si>
  <x:si>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</x:si>
  <x:si>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</x:si>
  <x:si>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</x:si>
  <x:si>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</x:si>
  <x:si>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</x:si>
  <x:si>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</x:si>
  <x:si>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</x:si>
  <x:si>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</x:si>
  <x:si>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</x:si>
  <x:si>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</x:si>
  <x:si>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</x:si>
  <x:si>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</x:si>
  <x:si>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</x:si>
  <x:si>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</x:si>
  <x:si>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</x:si>
  <x:si>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</x:si>
  <x:si>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</x:si>
  <x:si>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</x:si>
  <x:si>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</x:si>
  <x:si>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</x:si>
  <x:si>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</x:si>
  <x:si>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</x:si>
  <x:si>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</x:si>
  <x:si>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</x:si>
  <x:si>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</x:si>
  <x:si>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</x:si>
  <x:si>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</x:si>
  <x:si>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</x:si>
  <x:si>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</x:si>
  <x:si>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</x:si>
  <x:si>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</x:si>
  <x:si>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</x:si>
  <x:si>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</x:si>
  <x:si>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</x:si>
  <x:si>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</x:si>
  <x:si>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</x:si>
  <x:si>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</x:si>
  <x:si>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</x:si>
  <x:si>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</x:si>
  <x:si>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</x:si>
  <x:si>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</x:si>
  <x:si>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</x:si>
  <x:si>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</x:si>
  <x:si>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</x:si>
  <x:si>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</x:si>
  <x:si>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</x:si>
  <x:si>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</x:si>
  <x:si>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</x:si>
  <x:si>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</x:si>
  <x:si>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</x:si>
  <x:si>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</x:si>
  <x:si>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</x:si>
  <x:si>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</x:si>
  <x:si>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</x:si>
  <x:si>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</x:si>
  <x:si>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</x:si>
  <x:si>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</x:si>
  <x:si>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</x:si>
  <x:si>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</x:si>
  <x:si>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</x:si>
  <x:si>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</x:si>
  <x:si>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</x:si>
  <x:si>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</x:si>
  <x:si>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</x:si>
  <x:si>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</x:si>
  <x:si>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</x:si>
  <x:si>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</x:si>
  <x:si>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</x:si>
  <x:si>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</x:si>
  <x:si>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</x:si>
  <x:si>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</x:si>
  <x:si>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</x:si>
  <x:si>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</x:si>
  <x:si>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</x:si>
  <x:si>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</x:si>
  <x:si>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</x:si>
  <x:si>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</x:si>
  <x:si>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</x:si>
  <x:si>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</x:si>
  <x:si>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</x:si>
  <x:si>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</x:si>
  <x:si>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</x:si>
  <x:si>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</x:si>
  <x:si>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</x:si>
  <x:si>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</x:si>
  <x:si>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</x:si>
  <x:si>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</x:si>
  <x:si>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</x:si>
  <x:si>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</x:si>
  <x:si>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</x:si>
  <x:si>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</x:si>
  <x:si>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580303020001</x:t>
  </x:si>
  <x:si>
    <x:t>AMAGANSETT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</x:si>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</x:sst>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12659142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32400</x:v>
      </x:c>
      <x:c r="E15" s="10" t="n">
        <x:v>33127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1073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236146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81572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2150000</x:v>
      </x:c>
      <x:c r="E35" s="10" t="n">
        <x:v>0</x:v>
      </x:c>
      <x:c r="F35" s="7" t="n">
        <x:v>59</x:v>
      </x:c>
      <x:c r="G35" s="132" t="n">
        <x:v>36440.6779661017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51939</x:v>
      </x:c>
      <x:c r="E62" s="10" t="n">
        <x:v>0</x:v>
      </x:c>
      <x:c r="F62" s="84" t="n">
        <x:v>0.3</x:v>
      </x:c>
      <x:c r="G62" s="132" t="n">
        <x:v>173130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685374</x:v>
      </x:c>
      <x:c r="E63" s="10" t="n">
        <x:v>0</x:v>
      </x:c>
      <x:c r="F63" s="84" t="n">
        <x:v>2.8</x:v>
      </x:c>
      <x:c r="G63" s="132" t="n">
        <x:v>244776.428571429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877157</x:v>
      </x:c>
      <x:c r="E64" s="10" t="n">
        <x:v>0</x:v>
      </x:c>
      <x:c r="F64" s="84" t="n">
        <x:v>2.3</x:v>
      </x:c>
      <x:c r="G64" s="132" t="n">
        <x:v>381372.608695652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292702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332926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113938</x:v>
      </x:c>
      <x:c r="E72" s="10" t="n">
        <x:v>0</x:v>
      </x:c>
      <x:c r="F72" s="84" t="n">
        <x:v>0.5</x:v>
      </x:c>
      <x:c r="G72" s="132" t="n">
        <x:v>227876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154385</x:v>
      </x:c>
      <x:c r="E74" s="10" t="n">
        <x:v>0</x:v>
      </x:c>
      <x:c r="F74" s="84" t="n">
        <x:v>0.2</x:v>
      </x:c>
      <x:c r="G74" s="132" t="n">
        <x:v>771925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52000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81356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316098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2589800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5510698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171</x:v>
      </x:c>
      <x:c r="L8" s="107" t="n">
        <x:v>27</x:v>
      </x:c>
      <x:c r="M8" s="107" t="n">
        <x:v>0</x:v>
      </x:c>
      <x:c r="N8" s="107" t="n">
        <x:v>0</x:v>
      </x:c>
      <x:c r="O8" s="107" t="n">
        <x:v>8</x:v>
      </x:c>
      <x:c r="P8" s="107" t="n">
        <x:v>15</x:v>
      </x:c>
      <x:c r="Q8" s="108" t="n">
        <x:v>2</x:v>
      </x:c>
      <x:c r="R8" s="108" t="n">
        <x:v>24.3</x:v>
      </x:c>
      <x:c r="S8" s="108" t="n">
        <x:v>6</x:v>
      </x:c>
      <x:c r="T8" s="108" t="n">
        <x:v>1</x:v>
      </x:c>
      <x:c r="U8" s="108" t="n">
        <x:v>2</x:v>
      </x:c>
      <x:c r="V8" s="108" t="n">
        <x:v>5.3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3559731</x:v>
      </x:c>
      <x:c r="E8" s="81" t="n">
        <x:v>749180</x:v>
      </x:c>
      <x:c r="F8" s="116" t="n">
        <x:v>1777847.2996564</x:v>
      </x:c>
      <x:c r="G8" s="81" t="n">
        <x:v>58568</x:v>
      </x:c>
      <x:c r="H8" s="81" t="n">
        <x:v>990177</x:v>
      </x:c>
      <x:c r="I8" s="117">
        <x:f>SUM(D8:H8)</x:f>
      </x:c>
      <x:c r="J8" s="81" t="n">
        <x:v>3746393</x:v>
      </x:c>
      <x:c r="K8" s="81" t="n">
        <x:v>553167</x:v>
      </x:c>
      <x:c r="L8" s="81" t="n">
        <x:v>1933597</x:v>
      </x:c>
      <x:c r="M8" s="81" t="n">
        <x:v>0</x:v>
      </x:c>
      <x:c r="N8" s="81" t="n">
        <x:v>0</x:v>
      </x:c>
      <x:c r="O8" s="81" t="n">
        <x:v>261956</x:v>
      </x:c>
      <x:c r="P8" s="81" t="n">
        <x:v>640390</x:v>
      </x:c>
      <x:c r="Q8" s="117">
        <x:f>SUM(J8:P8)</x:f>
      </x:c>
      <x:c r="R8" s="81" t="n">
        <x:v>7102376</x:v>
      </x:c>
      <x:c r="S8" s="81" t="n">
        <x:v>33127</x:v>
      </x:c>
      <x:c r="T8" s="59">
        <x:f>SUM('Part C'!$R8:$S8)</x:f>
      </x:c>
      <x:c r="U8" s="81" t="n">
        <x:v>35870.5858585859</x:v>
      </x:c>
      <x:c r="V8" s="81" t="n">
        <x:v>167.308080808081</x:v>
      </x:c>
      <x:c r="W8" s="81" t="n">
        <x:v>2957875</x:v>
      </x:c>
      <x:c r="X8" s="81" t="n">
        <x:v>10093378</x:v>
      </x:c>
      <x:c r="Y8" s="12" t="n">
        <x:v>50976.6565656566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12</x:v>
      </x:c>
      <x:c r="G8" s="119" t="n">
        <x:v>0</x:v>
      </x:c>
      <x:c r="H8" s="119" t="n">
        <x:v>15</x:v>
      </x:c>
      <x:c r="I8" s="119" t="n">
        <x:v>0</x:v>
      </x:c>
      <x:c r="J8" s="120">
        <x:f>SUM(F8:I8)</x:f>
      </x:c>
      <x:c r="K8" s="81" t="n">
        <x:v>32400</x:v>
      </x:c>
      <x:c r="L8" s="81" t="n">
        <x:v>520767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215</x:v>
      </x:c>
      <x:c r="B3" s="83" t="s">
        <x:v>216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