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<x:sst xmlns:x="http://schemas.openxmlformats.org/spreadsheetml/2006/main" count="239" uniqueCount="239">
  <x:si>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</x:si>
  <x:si>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</x:si>
  <x:si>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Yorkshire-Pioneer</x:t>
  </x:si>
  <x:si>
    <x:t>BEDS Code</x:t>
  </x:si>
  <x:si>
    <x:t>043501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</x:si>
  <x:si>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</x:si>
  <x:si>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</x:si>
  <x:si>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</x:si>
  <x:si>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</x:si>
  <x:si>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</x:si>
  <x:si>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Nicholas Silvaroli</x:t>
  </x:si>
  <x:si>
    <x:t>Street Address Line 1</x:t>
  </x:si>
  <x:si>
    <x:t>PO Box 579</x:t>
  </x:si>
  <x:si>
    <x:t>Title of Contact</x:t>
  </x:si>
  <x:si>
    <x:t>Assistant Superintendent</x:t>
  </x:si>
  <x:si>
    <x:t>Street Address Line 2</x:t>
  </x:si>
  <x:si>
    <x:t/>
  </x:si>
  <x:si>
    <x:t>Email Address</x:t>
  </x:si>
  <x:si>
    <x:t>NSilvaroli@pioneerschools.org</x:t>
  </x:si>
  <x:si>
    <x:t>City</x:t>
  </x:si>
  <x:si>
    <x:t>Yorkshire</x:t>
  </x:si>
  <x:si>
    <x:t>Phone Number</x:t>
  </x:si>
  <x:si>
    <x:t>7164929303</x:t>
  </x:si>
  <x:si>
    <x:t>Zip Code</x:t>
  </x:si>
  <x:si>
    <x:t>14173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</x:si>
  <x:si>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</x:si>
  <x:si>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</x:si>
  <x:si>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</x:si>
  <x:si>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</x:si>
  <x:si>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</x:si>
  <x:si>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</x:si>
  <x:si>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</x:si>
  <x:si>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</x:si>
  <x:si>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</x:si>
  <x:si>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</x:si>
  <x:si>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</x:si>
  <x:si>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</x:si>
  <x:si>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</x:si>
  <x:si>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</x:si>
  <x:si>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</x:si>
  <x:si>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</x:si>
  <x:si>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</x:si>
  <x:si>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</x:si>
  <x:si>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</x:si>
  <x:si>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</x:si>
  <x:si>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</x:si>
  <x:si>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</x:si>
  <x:si>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</x:si>
  <x:si>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</x:si>
  <x:si>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</x:si>
  <x:si>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</x:si>
  <x:si>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</x:si>
  <x:si>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</x:si>
  <x:si>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</x:si>
  <x:si>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</x:si>
  <x:si>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</x:si>
  <x:si>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</x:si>
  <x:si>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</x:si>
  <x:si>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</x:si>
  <x:si>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</x:si>
  <x:si>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</x:si>
  <x:si>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</x:si>
  <x:si>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</x:si>
  <x:si>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</x:si>
  <x:si>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</x:si>
  <x:si>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</x:si>
  <x:si>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</x:si>
  <x:si>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</x:si>
  <x:si>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</x:si>
  <x:si>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</x:si>
  <x:si>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</x:si>
  <x:si>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</x:si>
  <x:si>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</x:si>
  <x:si>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</x:si>
  <x:si>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</x:si>
  <x:si>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</x:si>
  <x:si>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</x:si>
  <x:si>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</x:si>
  <x:si>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</x:si>
  <x:si>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</x:si>
  <x:si>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</x:si>
  <x:si>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</x:si>
  <x:si>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</x:si>
  <x:si>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</x:si>
  <x:si>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</x:si>
  <x:si>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</x:si>
  <x:si>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</x:si>
  <x:si>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</x:si>
  <x:si>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</x:si>
  <x:si>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</x:si>
  <x:si>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</x:si>
  <x:si>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</x:si>
  <x:si>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</x:si>
  <x:si>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</x:si>
  <x:si>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</x:si>
  <x:si>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</x:si>
  <x:si>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</x:si>
  <x:si>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</x:si>
  <x:si>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</x:si>
  <x:si>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</x:si>
  <x:si>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</x:si>
  <x:si>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</x:si>
  <x:si>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</x:si>
  <x:si>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</x:si>
  <x:si>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</x:si>
  <x:si>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</x:si>
  <x:si>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</x:si>
  <x:si>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</x:si>
  <x:si>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</x:si>
  <x:si>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</x:si>
  <x:si>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</x:si>
  <x:si>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</x:si>
  <x:si>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</x:si>
  <x:si>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</x:si>
  <x:si>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</x:si>
  <x:si>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</x:si>
  <x:si>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</x:si>
  <x:si>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</x:si>
  <x:si>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</x:si>
  <x:si>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</x:si>
  <x:si>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</x:si>
  <x:si>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</x:si>
  <x:si>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</x:si>
  <x:si>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</x:si>
  <x:si>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</x:si>
  <x:si>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</x:si>
  <x:si>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</x:si>
  <x:si>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</x:si>
  <x:si>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</x:si>
  <x:si>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</x:si>
  <x:si>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</x:si>
  <x:si>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043501060001</x:t>
  </x:si>
  <x:si>
    <x:t>DELEVAN ELEMENTARY SCHOOL</x:t>
  </x:si>
  <x:si>
    <x:t>Elementary School</x:t>
  </x:si>
  <x:si>
    <x:t>K</x:t>
  </x:si>
  <x:si>
    <x:t>4</x:t>
  </x:si>
  <x:si>
    <x:t>Yes</x:t>
  </x:si>
  <x:si>
    <x:t>No</x:t>
  </x:si>
  <x:si>
    <x:t>043501060004</x:t>
  </x:si>
  <x:si>
    <x:t>PIONEER MIDDLE SCHOOL</x:t>
  </x:si>
  <x:si>
    <x:t>Middle/Junior High School</x:t>
  </x:si>
  <x:si>
    <x:t>5</x:t>
  </x:si>
  <x:si>
    <x:t>8</x:t>
  </x:si>
  <x:si>
    <x:t>043501060005</x:t>
  </x:si>
  <x:si>
    <x:t>ARCADE ELEMENTARY SCHOOL</x:t>
  </x:si>
  <x:si>
    <x:t>043501060006</x:t>
  </x:si>
  <x:si>
    <x:t>PIONEER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</x:si>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</x:sst>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59421266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909846</x:v>
      </x:c>
      <x:c r="E15" s="10" t="n">
        <x:v>2326767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330000</x:v>
      </x:c>
      <x:c r="E16" s="10" t="n">
        <x:v>870000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190000</x:v>
      </x:c>
      <x:c r="E22" s="10" t="n">
        <x:v>1153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6329352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330000</x:v>
      </x:c>
      <x:c r="E24" s="10" t="n">
        <x:v>870000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16500</x:v>
      </x:c>
      <x:c r="E25" s="10" t="n">
        <x:v>25565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3582835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47981</x:v>
      </x:c>
      <x:c r="E28" s="10" t="n">
        <x:v>10320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10</x:v>
      </x:c>
      <x:c r="G35" s="132" t="n">
        <x:v>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79425</x:v>
      </x:c>
      <x:c r="E36" s="10" t="n">
        <x:v>0</x:v>
      </x:c>
      <x:c r="F36" s="7" t="n">
        <x:v>18</x:v>
      </x:c>
      <x:c r="G36" s="132" t="n">
        <x:v>4412.5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1492087</x:v>
      </x:c>
      <x:c r="E37" s="10" t="n">
        <x:v>0</x:v>
      </x:c>
      <x:c r="F37" s="7" t="n">
        <x:v>19</x:v>
      </x:c>
      <x:c r="G37" s="132" t="n">
        <x:v>78530.8947368421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575500</x:v>
      </x:c>
      <x:c r="E38" s="10" t="n">
        <x:v>0</x:v>
      </x:c>
      <x:c r="F38" s="7" t="n">
        <x:v>13</x:v>
      </x:c>
      <x:c r="G38" s="132" t="n">
        <x:v>44269.2307692308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31600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1371089</x:v>
      </x:c>
      <x:c r="E63" s="10" t="n">
        <x:v>0</x:v>
      </x:c>
      <x:c r="F63" s="84" t="n">
        <x:v>15</x:v>
      </x:c>
      <x:c r="G63" s="132" t="n">
        <x:v>91405.9333333333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2971794</x:v>
      </x:c>
      <x:c r="E64" s="10" t="n">
        <x:v>357827</x:v>
      </x:c>
      <x:c r="F64" s="84" t="n">
        <x:v>45.2</x:v>
      </x:c>
      <x:c r="G64" s="132" t="n">
        <x:v>73664.1814159292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1756124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835560</x:v>
      </x:c>
      <x:c r="E66" s="10" t="n">
        <x:v>105386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200824</x:v>
      </x:c>
      <x:c r="E72" s="10" t="n">
        <x:v>66367</x:v>
      </x:c>
      <x:c r="F72" s="84" t="n">
        <x:v>1.7</x:v>
      </x:c>
      <x:c r="G72" s="132" t="n">
        <x:v>157171.176470588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658656</x:v>
      </x:c>
      <x:c r="E74" s="10" t="n">
        <x:v>0</x:v>
      </x:c>
      <x:c r="F74" s="84" t="n">
        <x:v>0.6</x:v>
      </x:c>
      <x:c r="G74" s="132" t="n">
        <x:v>1097760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142058</x:v>
      </x:c>
      <x:c r="E75" s="10" t="n">
        <x:v>0</x:v>
      </x:c>
      <x:c r="F75" s="84" t="n">
        <x:v>4</x:v>
      </x:c>
      <x:c r="G75" s="132" t="n">
        <x:v>35514.5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93720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32520</x:v>
      </x:c>
      <x:c r="E77" s="10" t="n">
        <x:v>0</x:v>
      </x:c>
      <x:c r="F77" s="84" t="n">
        <x:v>0.3</x:v>
      </x:c>
      <x:c r="G77" s="132" t="n">
        <x:v>108400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174031</x:v>
      </x:c>
      <x:c r="E78" s="10" t="n">
        <x:v>26829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11732162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28759414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329</x:v>
      </x:c>
      <x:c r="L8" s="107" t="n">
        <x:v>38</x:v>
      </x:c>
      <x:c r="M8" s="107" t="n">
        <x:v>7</x:v>
      </x:c>
      <x:c r="N8" s="107" t="n">
        <x:v>217</x:v>
      </x:c>
      <x:c r="O8" s="107" t="n">
        <x:v>0</x:v>
      </x:c>
      <x:c r="P8" s="107" t="n">
        <x:v>92</x:v>
      </x:c>
      <x:c r="Q8" s="108" t="n">
        <x:v>5</x:v>
      </x:c>
      <x:c r="R8" s="108" t="n">
        <x:v>28.4</x:v>
      </x:c>
      <x:c r="S8" s="108" t="n">
        <x:v>21.5</x:v>
      </x:c>
      <x:c r="T8" s="108" t="n">
        <x:v>2</x:v>
      </x:c>
      <x:c r="U8" s="108" t="n">
        <x:v>6.5</x:v>
      </x:c>
      <x:c r="V8" s="108" t="n">
        <x:v>10.1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663</x:v>
      </x:c>
      <x:c r="L9" s="107" t="n">
        <x:v>0</x:v>
      </x:c>
      <x:c r="M9" s="107" t="n">
        <x:v>0</x:v>
      </x:c>
      <x:c r="N9" s="107" t="n">
        <x:v>353</x:v>
      </x:c>
      <x:c r="O9" s="107" t="n">
        <x:v>0</x:v>
      </x:c>
      <x:c r="P9" s="107" t="n">
        <x:v>162</x:v>
      </x:c>
      <x:c r="Q9" s="108" t="n">
        <x:v>9</x:v>
      </x:c>
      <x:c r="R9" s="108" t="n">
        <x:v>62.6</x:v>
      </x:c>
      <x:c r="S9" s="108" t="n">
        <x:v>17</x:v>
      </x:c>
      <x:c r="T9" s="108" t="n">
        <x:v>4</x:v>
      </x:c>
      <x:c r="U9" s="108" t="n">
        <x:v>7.5</x:v>
      </x:c>
      <x:c r="V9" s="108" t="n">
        <x:v>11.5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476</x:v>
      </x:c>
      <x:c r="L10" s="107" t="n">
        <x:v>58</x:v>
      </x:c>
      <x:c r="M10" s="107" t="n">
        <x:v>7</x:v>
      </x:c>
      <x:c r="N10" s="107" t="n">
        <x:v>233</x:v>
      </x:c>
      <x:c r="O10" s="107" t="n">
        <x:v>3</x:v>
      </x:c>
      <x:c r="P10" s="107" t="n">
        <x:v>111</x:v>
      </x:c>
      <x:c r="Q10" s="108" t="n">
        <x:v>5</x:v>
      </x:c>
      <x:c r="R10" s="108" t="n">
        <x:v>40.9</x:v>
      </x:c>
      <x:c r="S10" s="108" t="n">
        <x:v>26</x:v>
      </x:c>
      <x:c r="T10" s="108" t="n">
        <x:v>2</x:v>
      </x:c>
      <x:c r="U10" s="108" t="n">
        <x:v>8.5</x:v>
      </x:c>
      <x:c r="V10" s="108" t="n">
        <x:v>11.4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694</x:v>
      </x:c>
      <x:c r="L11" s="107" t="n">
        <x:v>0</x:v>
      </x:c>
      <x:c r="M11" s="107" t="n">
        <x:v>0</x:v>
      </x:c>
      <x:c r="N11" s="107" t="n">
        <x:v>318</x:v>
      </x:c>
      <x:c r="O11" s="107" t="n">
        <x:v>1</x:v>
      </x:c>
      <x:c r="P11" s="107" t="n">
        <x:v>135</x:v>
      </x:c>
      <x:c r="Q11" s="108" t="n">
        <x:v>7</x:v>
      </x:c>
      <x:c r="R11" s="108" t="n">
        <x:v>61.9</x:v>
      </x:c>
      <x:c r="S11" s="108" t="n">
        <x:v>13</x:v>
      </x:c>
      <x:c r="T11" s="108" t="n">
        <x:v>4</x:v>
      </x:c>
      <x:c r="U11" s="108" t="n">
        <x:v>9.5</x:v>
      </x:c>
      <x:c r="V11" s="108" t="n">
        <x:v>18.8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2957405</x:v>
      </x:c>
      <x:c r="E8" s="81" t="n">
        <x:v>904914</x:v>
      </x:c>
      <x:c r="F8" s="116" t="n">
        <x:v>1575600.67822238</x:v>
      </x:c>
      <x:c r="G8" s="81" t="n">
        <x:v>403509</x:v>
      </x:c>
      <x:c r="H8" s="81" t="n">
        <x:v>208597</x:v>
      </x:c>
      <x:c r="I8" s="117">
        <x:f>SUM(D8:H8)</x:f>
      </x:c>
      <x:c r="J8" s="81" t="n">
        <x:v>3398024</x:v>
      </x:c>
      <x:c r="K8" s="81" t="n">
        <x:v>277454</x:v>
      </x:c>
      <x:c r="L8" s="81" t="n">
        <x:v>1371558</x:v>
      </x:c>
      <x:c r="M8" s="81" t="n">
        <x:v>51068</x:v>
      </x:c>
      <x:c r="N8" s="81" t="n">
        <x:v>299446</x:v>
      </x:c>
      <x:c r="O8" s="81" t="n">
        <x:v>450010</x:v>
      </x:c>
      <x:c r="P8" s="81" t="n">
        <x:v>202466</x:v>
      </x:c>
      <x:c r="Q8" s="117">
        <x:f>SUM(J8:P8)</x:f>
      </x:c>
      <x:c r="R8" s="81" t="n">
        <x:v>5855145</x:v>
      </x:c>
      <x:c r="S8" s="81" t="n">
        <x:v>194881</x:v>
      </x:c>
      <x:c r="T8" s="59">
        <x:f>SUM('Part C'!$R8:$S8)</x:f>
      </x:c>
      <x:c r="U8" s="81" t="n">
        <x:v>15655.4679144385</x:v>
      </x:c>
      <x:c r="V8" s="81" t="n">
        <x:v>521.072192513369</x:v>
      </x:c>
      <x:c r="W8" s="81" t="n">
        <x:v>1452605.62940141</x:v>
      </x:c>
      <x:c r="X8" s="81" t="n">
        <x:v>7502631.62940141</x:v>
      </x:c>
      <x:c r="Y8" s="12" t="n">
        <x:v>20060.5123780786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6590251</x:v>
      </x:c>
      <x:c r="E9" s="81" t="n">
        <x:v>1389563</x:v>
      </x:c>
      <x:c r="F9" s="116" t="n">
        <x:v>3255298.26782523</x:v>
      </x:c>
      <x:c r="G9" s="81" t="n">
        <x:v>836758</x:v>
      </x:c>
      <x:c r="H9" s="81" t="n">
        <x:v>386439</x:v>
      </x:c>
      <x:c r="I9" s="117">
        <x:f>SUM(D9:H9)</x:f>
      </x:c>
      <x:c r="J9" s="81" t="n">
        <x:v>7864153</x:v>
      </x:c>
      <x:c r="K9" s="81" t="n">
        <x:v>0</x:v>
      </x:c>
      <x:c r="L9" s="81" t="n">
        <x:v>2678318</x:v>
      </x:c>
      <x:c r="M9" s="81" t="n">
        <x:v>0</x:v>
      </x:c>
      <x:c r="N9" s="81" t="n">
        <x:v>528811</x:v>
      </x:c>
      <x:c r="O9" s="81" t="n">
        <x:v>678725</x:v>
      </x:c>
      <x:c r="P9" s="81" t="n">
        <x:v>708303</x:v>
      </x:c>
      <x:c r="Q9" s="117">
        <x:f>SUM(J9:P9)</x:f>
      </x:c>
      <x:c r="R9" s="81" t="n">
        <x:v>11744571</x:v>
      </x:c>
      <x:c r="S9" s="81" t="n">
        <x:v>713739</x:v>
      </x:c>
      <x:c r="T9" s="59">
        <x:f>SUM('Part C'!$R9:$S9)</x:f>
      </x:c>
      <x:c r="U9" s="81" t="n">
        <x:v>17714.2850678733</x:v>
      </x:c>
      <x:c r="V9" s="81" t="n">
        <x:v>1076.52941176471</x:v>
      </x:c>
      <x:c r="W9" s="81" t="n">
        <x:v>2575073.61575704</x:v>
      </x:c>
      <x:c r="X9" s="81" t="n">
        <x:v>15033383.615757</x:v>
      </x:c>
      <x:c r="Y9" s="12" t="n">
        <x:v>22674.7867507648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4198399</x:v>
      </x:c>
      <x:c r="E10" s="81" t="n">
        <x:v>1294692</x:v>
      </x:c>
      <x:c r="F10" s="116" t="n">
        <x:v>2240860.45330209</x:v>
      </x:c>
      <x:c r="G10" s="81" t="n">
        <x:v>556283</x:v>
      </x:c>
      <x:c r="H10" s="81" t="n">
        <x:v>304572</x:v>
      </x:c>
      <x:c r="I10" s="117">
        <x:f>SUM(D10:H10)</x:f>
      </x:c>
      <x:c r="J10" s="81" t="n">
        <x:v>4718348</x:v>
      </x:c>
      <x:c r="K10" s="81" t="n">
        <x:v>423138</x:v>
      </x:c>
      <x:c r="L10" s="81" t="n">
        <x:v>2225535</x:v>
      </x:c>
      <x:c r="M10" s="81" t="n">
        <x:v>51068</x:v>
      </x:c>
      <x:c r="N10" s="81" t="n">
        <x:v>282477</x:v>
      </x:c>
      <x:c r="O10" s="81" t="n">
        <x:v>566922</x:v>
      </x:c>
      <x:c r="P10" s="81" t="n">
        <x:v>327542</x:v>
      </x:c>
      <x:c r="Q10" s="117">
        <x:f>SUM(J10:P10)</x:f>
      </x:c>
      <x:c r="R10" s="81" t="n">
        <x:v>8158330</x:v>
      </x:c>
      <x:c r="S10" s="81" t="n">
        <x:v>436477</x:v>
      </x:c>
      <x:c r="T10" s="59">
        <x:f>SUM('Part C'!$R10:$S10)</x:f>
      </x:c>
      <x:c r="U10" s="81" t="n">
        <x:v>15080.0924214418</x:v>
      </x:c>
      <x:c r="V10" s="81" t="n">
        <x:v>806.796672828096</x:v>
      </x:c>
      <x:c r="W10" s="81" t="n">
        <x:v>2101228.99867958</x:v>
      </x:c>
      <x:c r="X10" s="81" t="n">
        <x:v>10696035.9986796</x:v>
      </x:c>
      <x:c r="Y10" s="12" t="n">
        <x:v>19770.8613653966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6349547</x:v>
      </x:c>
      <x:c r="E11" s="81" t="n">
        <x:v>2132785</x:v>
      </x:c>
      <x:c r="F11" s="116" t="n">
        <x:v>3460296.27591802</x:v>
      </x:c>
      <x:c r="G11" s="81" t="n">
        <x:v>1725366</x:v>
      </x:c>
      <x:c r="H11" s="81" t="n">
        <x:v>671641</x:v>
      </x:c>
      <x:c r="I11" s="117">
        <x:f>SUM(D11:H11)</x:f>
      </x:c>
      <x:c r="J11" s="81" t="n">
        <x:v>8668458</x:v>
      </x:c>
      <x:c r="K11" s="81" t="n">
        <x:v>0</x:v>
      </x:c>
      <x:c r="L11" s="81" t="n">
        <x:v>2576097</x:v>
      </x:c>
      <x:c r="M11" s="81" t="n">
        <x:v>0</x:v>
      </x:c>
      <x:c r="N11" s="81" t="n">
        <x:v>501064</x:v>
      </x:c>
      <x:c r="O11" s="81" t="n">
        <x:v>759250</x:v>
      </x:c>
      <x:c r="P11" s="81" t="n">
        <x:v>1834766</x:v>
      </x:c>
      <x:c r="Q11" s="117">
        <x:f>SUM(J11:P11)</x:f>
      </x:c>
      <x:c r="R11" s="81" t="n">
        <x:v>13951411</x:v>
      </x:c>
      <x:c r="S11" s="81" t="n">
        <x:v>388223</x:v>
      </x:c>
      <x:c r="T11" s="59">
        <x:f>SUM('Part C'!$R11:$S11)</x:f>
      </x:c>
      <x:c r="U11" s="81" t="n">
        <x:v>20102.8976945245</x:v>
      </x:c>
      <x:c r="V11" s="81" t="n">
        <x:v>559.399135446686</x:v>
      </x:c>
      <x:c r="W11" s="81" t="n">
        <x:v>2695476.75616197</x:v>
      </x:c>
      <x:c r="X11" s="81" t="n">
        <x:v>17035110.756162</x:v>
      </x:c>
      <x:c r="Y11" s="12" t="n">
        <x:v>24546.2691010979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277454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77184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77184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136</x:v>
      </x:c>
      <x:c r="F10" s="119" t="n">
        <x:v>58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423138</x:v>
      </x:c>
      <x:c r="L10" s="81" t="n">
        <x:v>0</x:v>
      </x:c>
      <x:c r="M10" s="81" t="n">
        <x:v>0</x:v>
      </x:c>
      <x:c r="N10" s="117">
        <x:f>SUM(K10:M10)</x:f>
      </x:c>
      <x:c r="O10" s="121" t="n">
        <x:v>0</x:v>
      </x:c>
      <x:c r="P10" s="81" t="n">
        <x:v>133122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133122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18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79425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