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<x:sst xmlns:x="http://schemas.openxmlformats.org/spreadsheetml/2006/main" count="240" uniqueCount="240">
  <x:si>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</x:si>
  <x:si>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</x:si>
  <x:si>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Whitney Point</x:t>
  </x:si>
  <x:si>
    <x:t>BEDS Code</x:t>
  </x:si>
  <x:si>
    <x:t>031401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</x:si>
  <x:si>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</x:si>
  <x:si>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</x:si>
  <x:si>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</x:si>
  <x:si>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</x:si>
  <x:si>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</x:si>
  <x:si>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Jo-Ann Sexton</x:t>
  </x:si>
  <x:si>
    <x:t>Street Address Line 1</x:t>
  </x:si>
  <x:si>
    <x:t>10 Keibel Road</x:t>
  </x:si>
  <x:si>
    <x:t>Title of Contact</x:t>
  </x:si>
  <x:si>
    <x:t>Superintendent</x:t>
  </x:si>
  <x:si>
    <x:t>Street Address Line 2</x:t>
  </x:si>
  <x:si>
    <x:t>PO Box 249</x:t>
  </x:si>
  <x:si>
    <x:t>Email Address</x:t>
  </x:si>
  <x:si>
    <x:t>Jsexton@wpcsd.org</x:t>
  </x:si>
  <x:si>
    <x:t>City</x:t>
  </x:si>
  <x:si>
    <x:t>Phone Number</x:t>
  </x:si>
  <x:si>
    <x:t>6076928330</x:t>
  </x:si>
  <x:si>
    <x:t>Zip Code</x:t>
  </x:si>
  <x:si>
    <x:t>13862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</x:si>
  <x:si>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</x:si>
  <x:si>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</x:si>
  <x:si>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</x:si>
  <x:si>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</x:si>
  <x:si>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</x:si>
  <x:si>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</x:si>
  <x:si>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</x:si>
  <x:si>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</x:si>
  <x:si>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</x:si>
  <x:si>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</x:si>
  <x:si>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</x:si>
  <x:si>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</x:si>
  <x:si>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</x:si>
  <x:si>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</x:si>
  <x:si>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</x:si>
  <x:si>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</x:si>
  <x:si>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</x:si>
  <x:si>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</x:si>
  <x:si>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</x:si>
  <x:si>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</x:si>
  <x:si>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</x:si>
  <x:si>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</x:si>
  <x:si>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</x:si>
  <x:si>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</x:si>
  <x:si>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</x:si>
  <x:si>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</x:si>
  <x:si>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</x:si>
  <x:si>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</x:si>
  <x:si>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</x:si>
  <x:si>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</x:si>
  <x:si>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</x:si>
  <x:si>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</x:si>
  <x:si>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</x:si>
  <x:si>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</x:si>
  <x:si>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</x:si>
  <x:si>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</x:si>
  <x:si>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</x:si>
  <x:si>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</x:si>
  <x:si>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</x:si>
  <x:si>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</x:si>
  <x:si>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</x:si>
  <x:si>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</x:si>
  <x:si>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</x:si>
  <x:si>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</x:si>
  <x:si>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</x:si>
  <x:si>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</x:si>
  <x:si>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</x:si>
  <x:si>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</x:si>
  <x:si>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</x:si>
  <x:si>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</x:si>
  <x:si>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</x:si>
  <x:si>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</x:si>
  <x:si>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</x:si>
  <x:si>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</x:si>
  <x:si>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</x:si>
  <x:si>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</x:si>
  <x:si>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</x:si>
  <x:si>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</x:si>
  <x:si>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</x:si>
  <x:si>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</x:si>
  <x:si>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</x:si>
  <x:si>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</x:si>
  <x:si>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</x:si>
  <x:si>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</x:si>
  <x:si>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</x:si>
  <x:si>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</x:si>
  <x:si>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</x:si>
  <x:si>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</x:si>
  <x:si>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</x:si>
  <x:si>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</x:si>
  <x:si>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</x:si>
  <x:si>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</x:si>
  <x:si>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</x:si>
  <x:si>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</x:si>
  <x:si>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</x:si>
  <x:si>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</x:si>
  <x:si>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</x:si>
  <x:si>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</x:si>
  <x:si>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</x:si>
  <x:si>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</x:si>
  <x:si>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</x:si>
  <x:si>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</x:si>
  <x:si>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</x:si>
  <x:si>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</x:si>
  <x:si>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</x:si>
  <x:si>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</x:si>
  <x:si>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</x:si>
  <x:si>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</x:si>
  <x:si>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</x:si>
  <x:si>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</x:si>
  <x:si>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</x:si>
  <x:si>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</x:si>
  <x:si>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</x:si>
  <x:si>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</x:si>
  <x:si>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</x:si>
  <x:si>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</x:si>
  <x:si>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</x:si>
  <x:si>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</x:si>
  <x:si>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</x:si>
  <x:si>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</x:si>
  <x:si>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</x:si>
  <x:si>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</x:si>
  <x:si>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</x:si>
  <x:si>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</x:si>
  <x:si>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</x:si>
  <x:si>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</x:si>
  <x:si>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031401060002</x:t>
  </x:si>
  <x:si>
    <x:t>TIOUGHNIOGA RIVERSIDE ACADEMY</x:t>
  </x:si>
  <x:si>
    <x:t>03</x:t>
  </x:si>
  <x:si>
    <x:t>Middle/Junior High School</x:t>
  </x:si>
  <x:si>
    <x:t>4</x:t>
  </x:si>
  <x:si>
    <x:t>8</x:t>
  </x:si>
  <x:si>
    <x:t>Yes</x:t>
  </x:si>
  <x:si>
    <x:t/>
  </x:si>
  <x:si>
    <x:t>No</x:t>
  </x:si>
  <x:si>
    <x:t>031401060004</x:t>
  </x:si>
  <x:si>
    <x:t>WHITNEY POINT SENIOR HIGH SCHOOL</x:t>
  </x:si>
  <x:si>
    <x:t>04</x:t>
  </x:si>
  <x:si>
    <x:t>Senior High School</x:t>
  </x:si>
  <x:si>
    <x:t>9</x:t>
  </x:si>
  <x:si>
    <x:t>12</x:t>
  </x:si>
  <x:si>
    <x:t>031401060005</x:t>
  </x:si>
  <x:si>
    <x:t>CARYL E ADAMS PRIMARY SCHOOL</x:t>
  </x:si>
  <x:si>
    <x:t>01</x:t>
  </x:si>
  <x:si>
    <x:t>Elementary School</x:t>
  </x:si>
  <x:si>
    <x:t>K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</x:si>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</x:sst>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37947888</x:v>
      </x:c>
      <x:c r="E14" s="10" t="n">
        <x:v>125000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1852835</x:v>
      </x:c>
      <x:c r="E15" s="10" t="n">
        <x:v>1737239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215904</x:v>
      </x:c>
      <x:c r="E16" s="10" t="n">
        <x:v>1070038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5699582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215904</x:v>
      </x:c>
      <x:c r="E24" s="10" t="n">
        <x:v>1070038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2750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32152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2027056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581419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57000</x:v>
      </x:c>
      <x:c r="E35" s="10" t="n">
        <x:v>0</x:v>
      </x:c>
      <x:c r="F35" s="7" t="n">
        <x:v>3</x:v>
      </x:c>
      <x:c r="G35" s="132" t="n">
        <x:v>19000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499356</x:v>
      </x:c>
      <x:c r="E36" s="10" t="n">
        <x:v>0</x:v>
      </x:c>
      <x:c r="F36" s="7" t="n">
        <x:v>107</x:v>
      </x:c>
      <x:c r="G36" s="132" t="n">
        <x:v>4666.8785046729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1535475</x:v>
      </x:c>
      <x:c r="E37" s="10" t="n">
        <x:v>0</x:v>
      </x:c>
      <x:c r="F37" s="7" t="n">
        <x:v>41</x:v>
      </x:c>
      <x:c r="G37" s="132" t="n">
        <x:v>37450.6097560976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180000</x:v>
      </x:c>
      <x:c r="E38" s="10" t="n">
        <x:v>0</x:v>
      </x:c>
      <x:c r="F38" s="7" t="n">
        <x:v>4</x:v>
      </x:c>
      <x:c r="G38" s="132" t="n">
        <x:v>45000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15548</x:v>
      </x:c>
      <x:c r="E41" s="10" t="n">
        <x:v>0</x:v>
      </x:c>
      <x:c r="F41" s="7" t="n">
        <x:v>2</x:v>
      </x:c>
      <x:c r="G41" s="132" t="n">
        <x:v>7774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14000</x:v>
      </x:c>
      <x:c r="E43" s="10" t="n">
        <x:v>1269</x:v>
      </x:c>
      <x:c r="F43" s="7" t="n">
        <x:v>6</x:v>
      </x:c>
      <x:c r="G43" s="132" t="n">
        <x:v>2544.83333333333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13298</x:v>
      </x:c>
      <x:c r="F44" s="7" t="n">
        <x:v>6</x:v>
      </x:c>
      <x:c r="G44" s="132" t="n">
        <x:v>2216.33333333333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1481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7635</x:v>
      </x:c>
      <x:c r="E62" s="10" t="n">
        <x:v>0</x:v>
      </x:c>
      <x:c r="F62" s="84" t="n">
        <x:v>0.1</x:v>
      </x:c>
      <x:c r="G62" s="132" t="n">
        <x:v>76350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861775</x:v>
      </x:c>
      <x:c r="E63" s="10" t="n">
        <x:v>0</x:v>
      </x:c>
      <x:c r="F63" s="84" t="n">
        <x:v>4.8</x:v>
      </x:c>
      <x:c r="G63" s="132" t="n">
        <x:v>179536.458333333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1964236</x:v>
      </x:c>
      <x:c r="E64" s="10" t="n">
        <x:v>0</x:v>
      </x:c>
      <x:c r="F64" s="84" t="n">
        <x:v>20</x:v>
      </x:c>
      <x:c r="G64" s="132" t="n">
        <x:v>98211.8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366547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605354.27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183406</x:v>
      </x:c>
      <x:c r="E72" s="10" t="n">
        <x:v>11474</x:v>
      </x:c>
      <x:c r="F72" s="84" t="n">
        <x:v>1.1</x:v>
      </x:c>
      <x:c r="G72" s="132" t="n">
        <x:v>177163.636363636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33000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5250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95148</x:v>
      </x:c>
      <x:c r="E75" s="10" t="n">
        <x:v>0</x:v>
      </x:c>
      <x:c r="F75" s="84" t="n">
        <x:v>1.6</x:v>
      </x:c>
      <x:c r="G75" s="132" t="n">
        <x:v>59467.5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61812.3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200302</x:v>
      </x:c>
      <x:c r="E77" s="10" t="n">
        <x:v>8665</x:v>
      </x:c>
      <x:c r="F77" s="84" t="n">
        <x:v>1.8</x:v>
      </x:c>
      <x:c r="G77" s="132" t="n">
        <x:v>116092.777777778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217564.78</x:v>
      </x:c>
      <x:c r="E78" s="10" t="n">
        <x:v>10383.94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2388067</x:v>
      </x:c>
      <x:c r="E82" s="10" t="n">
        <x:v>35000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10159291.84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15003914.7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579</x:v>
      </x:c>
      <x:c r="L8" s="107" t="n">
        <x:v>0</x:v>
      </x:c>
      <x:c r="M8" s="107" t="n">
        <x:v>0</x:v>
      </x:c>
      <x:c r="N8" s="107" t="n">
        <x:v>288</x:v>
      </x:c>
      <x:c r="O8" s="107" t="n">
        <x:v>1</x:v>
      </x:c>
      <x:c r="P8" s="107" t="n">
        <x:v>96</x:v>
      </x:c>
      <x:c r="Q8" s="108" t="n">
        <x:v>9</x:v>
      </x:c>
      <x:c r="R8" s="108" t="n">
        <x:v>43.6</x:v>
      </x:c>
      <x:c r="S8" s="108" t="n">
        <x:v>20.1</x:v>
      </x:c>
      <x:c r="T8" s="108" t="n">
        <x:v>2.4</x:v>
      </x:c>
      <x:c r="U8" s="108" t="n">
        <x:v>11.4</x:v>
      </x:c>
      <x:c r="V8" s="108" t="n">
        <x:v>3.6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136</x:v>
      </x:c>
      <x:c r="H9" s="170" t="s">
        <x:v>137</x:v>
      </x:c>
      <x:c r="I9" s="170" t="s">
        <x:v>138</x:v>
      </x:c>
      <x:c r="J9" s="106" t="n"/>
      <x:c r="K9" s="107" t="n">
        <x:v>442</x:v>
      </x:c>
      <x:c r="L9" s="107" t="n">
        <x:v>0</x:v>
      </x:c>
      <x:c r="M9" s="107" t="n">
        <x:v>0</x:v>
      </x:c>
      <x:c r="N9" s="107" t="n">
        <x:v>231</x:v>
      </x:c>
      <x:c r="O9" s="107" t="n">
        <x:v>0</x:v>
      </x:c>
      <x:c r="P9" s="107" t="n">
        <x:v>81</x:v>
      </x:c>
      <x:c r="Q9" s="108" t="n">
        <x:v>6</x:v>
      </x:c>
      <x:c r="R9" s="108" t="n">
        <x:v>30.5</x:v>
      </x:c>
      <x:c r="S9" s="108" t="n">
        <x:v>7</x:v>
      </x:c>
      <x:c r="T9" s="108" t="n">
        <x:v>2.5</x:v>
      </x:c>
      <x:c r="U9" s="108" t="n">
        <x:v>11.6</x:v>
      </x:c>
      <x:c r="V9" s="108" t="n">
        <x:v>3.2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136</x:v>
      </x:c>
      <x:c r="H10" s="170" t="s">
        <x:v>137</x:v>
      </x:c>
      <x:c r="I10" s="170" t="s">
        <x:v>138</x:v>
      </x:c>
      <x:c r="J10" s="106" t="n"/>
      <x:c r="K10" s="107" t="n">
        <x:v>460</x:v>
      </x:c>
      <x:c r="L10" s="107" t="n">
        <x:v>64</x:v>
      </x:c>
      <x:c r="M10" s="107" t="n">
        <x:v>0</x:v>
      </x:c>
      <x:c r="N10" s="107" t="n">
        <x:v>197</x:v>
      </x:c>
      <x:c r="O10" s="107" t="n">
        <x:v>1</x:v>
      </x:c>
      <x:c r="P10" s="107" t="n">
        <x:v>51</x:v>
      </x:c>
      <x:c r="Q10" s="108" t="n">
        <x:v>6.9</x:v>
      </x:c>
      <x:c r="R10" s="108" t="n">
        <x:v>32.4</x:v>
      </x:c>
      <x:c r="S10" s="108" t="n">
        <x:v>22.6</x:v>
      </x:c>
      <x:c r="T10" s="108" t="n">
        <x:v>1.3</x:v>
      </x:c>
      <x:c r="U10" s="108" t="n">
        <x:v>9.6</x:v>
      </x:c>
      <x:c r="V10" s="108" t="n">
        <x:v>2.5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3477787.71</x:v>
      </x:c>
      <x:c r="E8" s="81" t="n">
        <x:v>1326640.14</x:v>
      </x:c>
      <x:c r="F8" s="116" t="n">
        <x:v>2477229.09776059</x:v>
      </x:c>
      <x:c r="G8" s="81" t="n">
        <x:v>1355737.45</x:v>
      </x:c>
      <x:c r="H8" s="81" t="n">
        <x:v>375990.95</x:v>
      </x:c>
      <x:c r="I8" s="117">
        <x:f>SUM(D8:H8)</x:f>
      </x:c>
      <x:c r="J8" s="81" t="n">
        <x:v>5285944.76</x:v>
      </x:c>
      <x:c r="K8" s="81" t="n">
        <x:v>0</x:v>
      </x:c>
      <x:c r="L8" s="81" t="n">
        <x:v>1727902.33</x:v>
      </x:c>
      <x:c r="M8" s="81" t="n">
        <x:v>0</x:v>
      </x:c>
      <x:c r="N8" s="81" t="n">
        <x:v>406862.08</x:v>
      </x:c>
      <x:c r="O8" s="81" t="n">
        <x:v>666231.02</x:v>
      </x:c>
      <x:c r="P8" s="81" t="n">
        <x:v>926445.17</x:v>
      </x:c>
      <x:c r="Q8" s="117">
        <x:f>SUM(J8:P8)</x:f>
      </x:c>
      <x:c r="R8" s="81" t="n">
        <x:v>8240873.84</x:v>
      </x:c>
      <x:c r="S8" s="81" t="n">
        <x:v>772511.51</x:v>
      </x:c>
      <x:c r="T8" s="59">
        <x:f>SUM('Part C'!$R8:$S8)</x:f>
      </x:c>
      <x:c r="U8" s="81" t="n">
        <x:v>14232.9427288428</x:v>
      </x:c>
      <x:c r="V8" s="81" t="n">
        <x:v>1334.21677029361</x:v>
      </x:c>
      <x:c r="W8" s="81" t="n">
        <x:v>2644145.0795534</x:v>
      </x:c>
      <x:c r="X8" s="81" t="n">
        <x:v>11657530.4295534</x:v>
      </x:c>
      <x:c r="Y8" s="12" t="n">
        <x:v>20133.9040234083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2509682.63</x:v>
      </x:c>
      <x:c r="E9" s="81" t="n">
        <x:v>1218477.97</x:v>
      </x:c>
      <x:c r="F9" s="116" t="n">
        <x:v>1922290.89660376</x:v>
      </x:c>
      <x:c r="G9" s="81" t="n">
        <x:v>1034949.83</x:v>
      </x:c>
      <x:c r="H9" s="81" t="n">
        <x:v>352175.22</x:v>
      </x:c>
      <x:c r="I9" s="117">
        <x:f>SUM(D9:H9)</x:f>
      </x:c>
      <x:c r="J9" s="81" t="n">
        <x:v>3957897.52</x:v>
      </x:c>
      <x:c r="K9" s="81" t="n">
        <x:v>0</x:v>
      </x:c>
      <x:c r="L9" s="81" t="n">
        <x:v>1012030.26</x:v>
      </x:c>
      <x:c r="M9" s="81" t="n">
        <x:v>0</x:v>
      </x:c>
      <x:c r="N9" s="81" t="n">
        <x:v>547218.79</x:v>
      </x:c>
      <x:c r="O9" s="81" t="n">
        <x:v>528062.14</x:v>
      </x:c>
      <x:c r="P9" s="81" t="n">
        <x:v>992367.84</x:v>
      </x:c>
      <x:c r="Q9" s="117">
        <x:f>SUM(J9:P9)</x:f>
      </x:c>
      <x:c r="R9" s="81" t="n">
        <x:v>6769387.8</x:v>
      </x:c>
      <x:c r="S9" s="81" t="n">
        <x:v>268188.75</x:v>
      </x:c>
      <x:c r="T9" s="59">
        <x:f>SUM('Part C'!$R9:$S9)</x:f>
      </x:c>
      <x:c r="U9" s="81" t="n">
        <x:v>15315.3570135747</x:v>
      </x:c>
      <x:c r="V9" s="81" t="n">
        <x:v>606.761877828054</x:v>
      </x:c>
      <x:c r="W9" s="81" t="n">
        <x:v>2018501.07972816</x:v>
      </x:c>
      <x:c r="X9" s="81" t="n">
        <x:v>9056077.62972816</x:v>
      </x:c>
      <x:c r="Y9" s="12" t="n">
        <x:v>20488.8634156746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2578467.66</x:v>
      </x:c>
      <x:c r="E10" s="81" t="n">
        <x:v>1149094.88</x:v>
      </x:c>
      <x:c r="F10" s="116" t="n">
        <x:v>1921982.52863978</x:v>
      </x:c>
      <x:c r="G10" s="81" t="n">
        <x:v>1226954.1</x:v>
      </x:c>
      <x:c r="H10" s="81" t="n">
        <x:v>873975.5</x:v>
      </x:c>
      <x:c r="I10" s="117">
        <x:f>SUM(D10:H10)</x:f>
      </x:c>
      <x:c r="J10" s="81" t="n">
        <x:v>3875287.54</x:v>
      </x:c>
      <x:c r="K10" s="81" t="n">
        <x:v>1202985.56</x:v>
      </x:c>
      <x:c r="L10" s="81" t="n">
        <x:v>1262262.49</x:v>
      </x:c>
      <x:c r="M10" s="81" t="n">
        <x:v>0</x:v>
      </x:c>
      <x:c r="N10" s="81" t="n">
        <x:v>246440.34</x:v>
      </x:c>
      <x:c r="O10" s="81" t="n">
        <x:v>595021.53</x:v>
      </x:c>
      <x:c r="P10" s="81" t="n">
        <x:v>568477.21</x:v>
      </x:c>
      <x:c r="Q10" s="117">
        <x:f>SUM(J10:P10)</x:f>
      </x:c>
      <x:c r="R10" s="81" t="n">
        <x:v>7009025.88</x:v>
      </x:c>
      <x:c r="S10" s="81" t="n">
        <x:v>741448.8</x:v>
      </x:c>
      <x:c r="T10" s="59">
        <x:f>SUM('Part C'!$R10:$S10)</x:f>
      </x:c>
      <x:c r="U10" s="81" t="n">
        <x:v>13376.0035877863</x:v>
      </x:c>
      <x:c r="V10" s="81" t="n">
        <x:v>1414.9786259542</x:v>
      </x:c>
      <x:c r="W10" s="81" t="n">
        <x:v>2392974.13071845</x:v>
      </x:c>
      <x:c r="X10" s="81" t="n">
        <x:v>10143448.8107184</x:v>
      </x:c>
      <x:c r="Y10" s="12" t="n">
        <x:v>19357.7267380123</x:v>
      </x:c>
    </x:row>
    <x:row r="11" spans="1:25" s="3" customFormat="1" ht="15" customHeight="1">
      <x:c r="A11" s="4" t="s">
        <x:v>151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138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0.4</x:v>
      </x:c>
      <x:c r="P8" s="81" t="n">
        <x:v>0</x:v>
      </x:c>
      <x:c r="Q8" s="81" t="n">
        <x:v>75511</x:v>
      </x:c>
      <x:c r="R8" s="81" t="n">
        <x:v>0</x:v>
      </x:c>
      <x:c r="S8" s="81" t="n">
        <x:v>0</x:v>
      </x:c>
      <x:c r="T8" s="81" t="n">
        <x:v>0</x:v>
      </x:c>
      <x:c r="U8" s="81" t="n">
        <x:v>18870</x:v>
      </x:c>
      <x:c r="V8" s="117">
        <x:f>SUM(P8:U8)</x:f>
      </x:c>
      <x:c r="W8" s="81" t="n">
        <x:v>75510</x:v>
      </x:c>
      <x:c r="X8" s="81" t="n">
        <x:v>0</x:v>
      </x:c>
      <x:c r="Y8" s="12" t="n">
        <x:v>18870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0.3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14790</x:v>
      </x:c>
      <x:c r="V9" s="117">
        <x:f>SUM(P9:U9)</x:f>
      </x:c>
      <x:c r="W9" s="81" t="n">
        <x:v>0</x:v>
      </x:c>
      <x:c r="X9" s="81" t="n">
        <x:v>0</x:v>
      </x:c>
      <x:c r="Y9" s="12" t="n">
        <x:v>14790</x:v>
      </x:c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136</x:v>
      </x:c>
      <x:c r="E10" s="170" t="s">
        <x:v>136</x:v>
      </x:c>
      <x:c r="F10" s="119" t="n">
        <x:v>64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964102.22</x:v>
      </x:c>
      <x:c r="L10" s="81" t="n">
        <x:v>238883.34</x:v>
      </x:c>
      <x:c r="M10" s="81" t="n">
        <x:v>0</x:v>
      </x:c>
      <x:c r="N10" s="117">
        <x:f>SUM(K10:M10)</x:f>
      </x:c>
      <x:c r="O10" s="121" t="n">
        <x:v>0.3</x:v>
      </x:c>
      <x:c r="P10" s="81" t="n">
        <x:v>0</x:v>
      </x:c>
      <x:c r="Q10" s="81" t="n">
        <x:v>72099</x:v>
      </x:c>
      <x:c r="R10" s="81" t="n">
        <x:v>0</x:v>
      </x:c>
      <x:c r="S10" s="81" t="n">
        <x:v>0</x:v>
      </x:c>
      <x:c r="T10" s="81" t="n">
        <x:v>0</x:v>
      </x:c>
      <x:c r="U10" s="81" t="n">
        <x:v>17340</x:v>
      </x:c>
      <x:c r="V10" s="117">
        <x:f>SUM(P10:U10)</x:f>
      </x:c>
      <x:c r="W10" s="81" t="n">
        <x:v>72099</x:v>
      </x:c>
      <x:c r="X10" s="81" t="n">
        <x:v>0</x:v>
      </x:c>
      <x:c r="Y10" s="12" t="n">
        <x:v>17340</x:v>
      </x:c>
    </x:row>
    <x:row r="11" spans="1:25" s="3" customFormat="1" ht="15" customHeight="1" x14ac:dyDescent="0.3">
      <x:c r="A11" s="4" t="s">
        <x:v>211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212</x:v>
      </x:c>
      <x:c r="G14" s="144" t="s"/>
      <x:c r="H14" s="144" t="s"/>
      <x:c r="I14" s="144" t="s"/>
      <x:c r="J14" s="135" t="s"/>
      <x:c r="K14" s="134" t="s">
        <x:v>213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214</x:v>
      </x:c>
      <x:c r="F15" s="97" t="s">
        <x:v>193</x:v>
      </x:c>
      <x:c r="G15" s="5" t="s">
        <x:v>194</x:v>
      </x:c>
      <x:c r="H15" s="5" t="s">
        <x:v>195</x:v>
      </x:c>
      <x:c r="I15" s="98" t="s">
        <x:v>196</x:v>
      </x:c>
      <x:c r="J15" s="11" t="s">
        <x:v>197</x:v>
      </x:c>
      <x:c r="K15" s="97" t="s">
        <x:v>198</x:v>
      </x:c>
      <x:c r="L15" s="5" t="s">
        <x:v>210</x:v>
      </x:c>
      <x:c r="M15" s="98" t="s">
        <x:v>215</x:v>
      </x:c>
      <x:c r="N15" s="61" t="s">
        <x:v>201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216</x:v>
      </x:c>
      <x:c r="E16" s="16" t="n">
        <x:v>3</x:v>
      </x:c>
      <x:c r="F16" s="7" t="n">
        <x:v>32</x:v>
      </x:c>
      <x:c r="G16" s="7" t="n">
        <x:v>0</x:v>
      </x:c>
      <x:c r="H16" s="7" t="n">
        <x:v>75</x:v>
      </x:c>
      <x:c r="I16" s="7" t="n">
        <x:v>0</x:v>
      </x:c>
      <x:c r="J16" s="17">
        <x:f>SUM(F16:I16)</x:f>
      </x:c>
      <x:c r="K16" s="81" t="n">
        <x:v>499356.49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217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148</x:v>
      </x:c>
      <x:c r="B2" s="83" t="s">
        <x:v>169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138</x:v>
      </x:c>
      <x:c r="D3" s="2" t="s">
        <x:v>148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149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