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<x:sst xmlns:x="http://schemas.openxmlformats.org/spreadsheetml/2006/main" count="241" uniqueCount="241">
  <x:si>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</x:si>
  <x:si>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</x:si>
  <x:si>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Westhill</x:t>
  </x:si>
  <x:si>
    <x:t>BEDS Code</x:t>
  </x:si>
  <x:si>
    <x:t>420701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</x:si>
  <x:si>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</x:si>
  <x:si>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</x:si>
  <x:si>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</x:si>
  <x:si>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</x:si>
  <x:si>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</x:si>
  <x:si>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Steven Smith</x:t>
  </x:si>
  <x:si>
    <x:t>Street Address Line 1</x:t>
  </x:si>
  <x:si>
    <x:t>400 Walberta Rd</x:t>
  </x:si>
  <x:si>
    <x:t>Title of Contact</x:t>
  </x:si>
  <x:si>
    <x:t>Asst Sup't for Business Admin</x:t>
  </x:si>
  <x:si>
    <x:t>Street Address Line 2</x:t>
  </x:si>
  <x:si>
    <x:t/>
  </x:si>
  <x:si>
    <x:t>Email Address</x:t>
  </x:si>
  <x:si>
    <x:t>SSmith@WesthillSchools.org</x:t>
  </x:si>
  <x:si>
    <x:t>City</x:t>
  </x:si>
  <x:si>
    <x:t>Syracuse</x:t>
  </x:si>
  <x:si>
    <x:t>Phone Number</x:t>
  </x:si>
  <x:si>
    <x:t>3154263210</x:t>
  </x:si>
  <x:si>
    <x:t>Zip Code</x:t>
  </x:si>
  <x:si>
    <x:t>13219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</x:si>
  <x:si>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</x:si>
  <x:si>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</x:si>
  <x:si>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</x:si>
  <x:si>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</x:si>
  <x:si>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</x:si>
  <x:si>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</x:si>
  <x:si>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</x:si>
  <x:si>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</x:si>
  <x:si>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</x:si>
  <x:si>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</x:si>
  <x:si>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</x:si>
  <x:si>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</x:si>
  <x:si>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</x:si>
  <x:si>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</x:si>
  <x:si>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</x:si>
  <x:si>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</x:si>
  <x:si>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</x:si>
  <x:si>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</x:si>
  <x:si>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</x:si>
  <x:si>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</x:si>
  <x:si>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</x:si>
  <x:si>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</x:si>
  <x:si>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</x:si>
  <x:si>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</x:si>
  <x:si>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</x:si>
  <x:si>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</x:si>
  <x:si>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</x:si>
  <x:si>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</x:si>
  <x:si>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</x:si>
  <x:si>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</x:si>
  <x:si>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</x:si>
  <x:si>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</x:si>
  <x:si>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</x:si>
  <x:si>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</x:si>
  <x:si>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</x:si>
  <x:si>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</x:si>
  <x:si>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</x:si>
  <x:si>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</x:si>
  <x:si>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</x:si>
  <x:si>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</x:si>
  <x:si>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</x:si>
  <x:si>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</x:si>
  <x:si>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</x:si>
  <x:si>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</x:si>
  <x:si>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</x:si>
  <x:si>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</x:si>
  <x:si>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</x:si>
  <x:si>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</x:si>
  <x:si>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</x:si>
  <x:si>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</x:si>
  <x:si>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</x:si>
  <x:si>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</x:si>
  <x:si>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</x:si>
  <x:si>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</x:si>
  <x:si>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</x:si>
  <x:si>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</x:si>
  <x:si>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</x:si>
  <x:si>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</x:si>
  <x:si>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</x:si>
  <x:si>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</x:si>
  <x:si>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</x:si>
  <x:si>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</x:si>
  <x:si>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</x:si>
  <x:si>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</x:si>
  <x:si>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</x:si>
  <x:si>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</x:si>
  <x:si>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</x:si>
  <x:si>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</x:si>
  <x:si>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</x:si>
  <x:si>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</x:si>
  <x:si>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</x:si>
  <x:si>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</x:si>
  <x:si>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</x:si>
  <x:si>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</x:si>
  <x:si>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</x:si>
  <x:si>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</x:si>
  <x:si>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</x:si>
  <x:si>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</x:si>
  <x:si>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</x:si>
  <x:si>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</x:si>
  <x:si>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</x:si>
  <x:si>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</x:si>
  <x:si>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</x:si>
  <x:si>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</x:si>
  <x:si>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</x:si>
  <x:si>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</x:si>
  <x:si>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</x:si>
  <x:si>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</x:si>
  <x:si>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</x:si>
  <x:si>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</x:si>
  <x:si>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</x:si>
  <x:si>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</x:si>
  <x:si>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</x:si>
  <x:si>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</x:si>
  <x:si>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</x:si>
  <x:si>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</x:si>
  <x:si>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</x:si>
  <x:si>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</x:si>
  <x:si>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</x:si>
  <x:si>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</x:si>
  <x:si>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</x:si>
  <x:si>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</x:si>
  <x:si>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</x:si>
  <x:si>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</x:si>
  <x:si>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</x:si>
  <x:si>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</x:si>
  <x:si>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420701060001</x:t>
  </x:si>
  <x:si>
    <x:t>WESTHILL HIGH SCHOOL</x:t>
  </x:si>
  <x:si>
    <x:t>Senior High School</x:t>
  </x:si>
  <x:si>
    <x:t>9</x:t>
  </x:si>
  <x:si>
    <x:t>12</x:t>
  </x:si>
  <x:si>
    <x:t>Yes</x:t>
  </x:si>
  <x:si>
    <x:t>No</x:t>
  </x:si>
  <x:si>
    <x:t>420701060002</x:t>
  </x:si>
  <x:si>
    <x:t>CHERRY ROAD ELEMENTARY SCHOOL</x:t>
  </x:si>
  <x:si>
    <x:t>Elementary School</x:t>
  </x:si>
  <x:si>
    <x:t>2</x:t>
  </x:si>
  <x:si>
    <x:t>4</x:t>
  </x:si>
  <x:si>
    <x:t>420701060003</x:t>
  </x:si>
  <x:si>
    <x:t>WALBERTA PARK PRIMARY SCHOOL</x:t>
  </x:si>
  <x:si>
    <x:t>K</x:t>
  </x:si>
  <x:si>
    <x:t>1</x:t>
  </x:si>
  <x:si>
    <x:t>420701060004</x:t>
  </x:si>
  <x:si>
    <x:t>ONONDAGA HILL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</x:si>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</x:sst>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41581857</x:v>
      </x:c>
      <x:c r="E14" s="10" t="n">
        <x:v>90000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2062480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97180</x:v>
      </x:c>
      <x:c r="E16" s="10" t="n">
        <x:v>392200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117230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4924742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96950</x:v>
      </x:c>
      <x:c r="E24" s="10" t="n">
        <x:v>392200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2244863</x:v>
      </x:c>
      <x:c r="E27" s="10" t="n">
        <x:v>17500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748950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54425</x:v>
      </x:c>
      <x:c r="E33" s="10" t="n">
        <x:v>0</x:v>
      </x:c>
      <x:c r="F33" s="7" t="n">
        <x:v>5</x:v>
      </x:c>
      <x:c r="G33" s="132" t="n">
        <x:v>10885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1458534</x:v>
      </x:c>
      <x:c r="E37" s="10" t="n">
        <x:v>0</x:v>
      </x:c>
      <x:c r="F37" s="7" t="n">
        <x:v>14</x:v>
      </x:c>
      <x:c r="G37" s="132" t="n">
        <x:v>104181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300000</x:v>
      </x:c>
      <x:c r="E38" s="10" t="n">
        <x:v>0</x:v>
      </x:c>
      <x:c r="F38" s="7" t="n">
        <x:v>4</x:v>
      </x:c>
      <x:c r="G38" s="132" t="n">
        <x:v>75000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38870</x:v>
      </x:c>
      <x:c r="E43" s="10" t="n">
        <x:v>52962</x:v>
      </x:c>
      <x:c r="F43" s="7" t="n">
        <x:v>45</x:v>
      </x:c>
      <x:c r="G43" s="132" t="n">
        <x:v>2040.71111111111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3200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17043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859716</x:v>
      </x:c>
      <x:c r="E63" s="10" t="n">
        <x:v>0</x:v>
      </x:c>
      <x:c r="F63" s="84" t="n">
        <x:v>6.6</x:v>
      </x:c>
      <x:c r="G63" s="132" t="n">
        <x:v>130260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2561835</x:v>
      </x:c>
      <x:c r="E64" s="10" t="n">
        <x:v>0</x:v>
      </x:c>
      <x:c r="F64" s="84" t="n">
        <x:v>22</x:v>
      </x:c>
      <x:c r="G64" s="132" t="n">
        <x:v>116447.045454545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353263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769596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121036</x:v>
      </x:c>
      <x:c r="E74" s="10" t="n">
        <x:v>44148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258817</x:v>
      </x:c>
      <x:c r="E75" s="10" t="n">
        <x:v>5984</x:v>
      </x:c>
      <x:c r="F75" s="84" t="n">
        <x:v>2.5</x:v>
      </x:c>
      <x:c r="G75" s="132" t="n">
        <x:v>105920.4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443879</x:v>
      </x:c>
      <x:c r="E77" s="10" t="n">
        <x:v>0</x:v>
      </x:c>
      <x:c r="F77" s="84" t="n">
        <x:v>5</x:v>
      </x:c>
      <x:c r="G77" s="132" t="n">
        <x:v>88775.8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276225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2244773</x:v>
      </x:c>
      <x:c r="E82" s="10" t="n">
        <x:v>90000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10956644.86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19962193.6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590</x:v>
      </x:c>
      <x:c r="L8" s="107" t="n">
        <x:v>0</x:v>
      </x:c>
      <x:c r="M8" s="107" t="n">
        <x:v>0</x:v>
      </x:c>
      <x:c r="N8" s="107" t="n">
        <x:v>110</x:v>
      </x:c>
      <x:c r="O8" s="107" t="n">
        <x:v>8</x:v>
      </x:c>
      <x:c r="P8" s="107" t="n">
        <x:v>69</x:v>
      </x:c>
      <x:c r="Q8" s="108" t="n">
        <x:v>10</x:v>
      </x:c>
      <x:c r="R8" s="108" t="n">
        <x:v>43</x:v>
      </x:c>
      <x:c r="S8" s="108" t="n">
        <x:v>9</x:v>
      </x:c>
      <x:c r="T8" s="108" t="n">
        <x:v>3</x:v>
      </x:c>
      <x:c r="U8" s="108" t="n">
        <x:v>5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403</x:v>
      </x:c>
      <x:c r="L9" s="107" t="n">
        <x:v>0</x:v>
      </x:c>
      <x:c r="M9" s="107" t="n">
        <x:v>0</x:v>
      </x:c>
      <x:c r="N9" s="107" t="n">
        <x:v>99</x:v>
      </x:c>
      <x:c r="O9" s="107" t="n">
        <x:v>14</x:v>
      </x:c>
      <x:c r="P9" s="107" t="n">
        <x:v>43</x:v>
      </x:c>
      <x:c r="Q9" s="108" t="n">
        <x:v>3</x:v>
      </x:c>
      <x:c r="R9" s="108" t="n">
        <x:v>24</x:v>
      </x:c>
      <x:c r="S9" s="108" t="n">
        <x:v>12</x:v>
      </x:c>
      <x:c r="T9" s="108" t="n">
        <x:v>1</x:v>
      </x:c>
      <x:c r="U9" s="108" t="n">
        <x:v>2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230</x:v>
      </x:c>
      <x:c r="L10" s="107" t="n">
        <x:v>0</x:v>
      </x:c>
      <x:c r="M10" s="107" t="n">
        <x:v>0</x:v>
      </x:c>
      <x:c r="N10" s="107" t="n">
        <x:v>66</x:v>
      </x:c>
      <x:c r="O10" s="107" t="n">
        <x:v>6</x:v>
      </x:c>
      <x:c r="P10" s="107" t="n">
        <x:v>33</x:v>
      </x:c>
      <x:c r="Q10" s="108" t="n">
        <x:v>6</x:v>
      </x:c>
      <x:c r="R10" s="108" t="n">
        <x:v>16</x:v>
      </x:c>
      <x:c r="S10" s="108" t="n">
        <x:v>12</x:v>
      </x:c>
      <x:c r="T10" s="108" t="n">
        <x:v>1</x:v>
      </x:c>
      <x:c r="U10" s="108" t="n">
        <x:v>2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514</x:v>
      </x:c>
      <x:c r="L11" s="107" t="n">
        <x:v>0</x:v>
      </x:c>
      <x:c r="M11" s="107" t="n">
        <x:v>0</x:v>
      </x:c>
      <x:c r="N11" s="107" t="n">
        <x:v>119</x:v>
      </x:c>
      <x:c r="O11" s="107" t="n">
        <x:v>8</x:v>
      </x:c>
      <x:c r="P11" s="107" t="n">
        <x:v>54</x:v>
      </x:c>
      <x:c r="Q11" s="108" t="n">
        <x:v>12</x:v>
      </x:c>
      <x:c r="R11" s="108" t="n">
        <x:v>36</x:v>
      </x:c>
      <x:c r="S11" s="108" t="n">
        <x:v>10</x:v>
      </x:c>
      <x:c r="T11" s="108" t="n">
        <x:v>2</x:v>
      </x:c>
      <x:c r="U11" s="108" t="n">
        <x:v>4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3836374</x:v>
      </x:c>
      <x:c r="E8" s="81" t="n">
        <x:v>1641027</x:v>
      </x:c>
      <x:c r="F8" s="116" t="n">
        <x:v>2365744.491519</x:v>
      </x:c>
      <x:c r="G8" s="81" t="n">
        <x:v>692754</x:v>
      </x:c>
      <x:c r="H8" s="81" t="n">
        <x:v>776647</x:v>
      </x:c>
      <x:c r="I8" s="117">
        <x:f>SUM(D8:H8)</x:f>
      </x:c>
      <x:c r="J8" s="81" t="n">
        <x:v>5834642</x:v>
      </x:c>
      <x:c r="K8" s="81" t="n">
        <x:v>0</x:v>
      </x:c>
      <x:c r="L8" s="81" t="n">
        <x:v>932965</x:v>
      </x:c>
      <x:c r="M8" s="81" t="n">
        <x:v>0</x:v>
      </x:c>
      <x:c r="N8" s="81" t="n">
        <x:v>453504</x:v>
      </x:c>
      <x:c r="O8" s="81" t="n">
        <x:v>378072</x:v>
      </x:c>
      <x:c r="P8" s="81" t="n">
        <x:v>1713363</x:v>
      </x:c>
      <x:c r="Q8" s="117">
        <x:f>SUM(J8:P8)</x:f>
      </x:c>
      <x:c r="R8" s="81" t="n">
        <x:v>8697453</x:v>
      </x:c>
      <x:c r="S8" s="81" t="n">
        <x:v>615093</x:v>
      </x:c>
      <x:c r="T8" s="59">
        <x:f>SUM('Part C'!$R8:$S8)</x:f>
      </x:c>
      <x:c r="U8" s="81" t="n">
        <x:v>14741.4457627119</x:v>
      </x:c>
      <x:c r="V8" s="81" t="n">
        <x:v>1042.53050847458</x:v>
      </x:c>
      <x:c r="W8" s="81" t="n">
        <x:v>2733060.3626943</x:v>
      </x:c>
      <x:c r="X8" s="81" t="n">
        <x:v>12045606.3626943</x:v>
      </x:c>
      <x:c r="Y8" s="12" t="n">
        <x:v>20416.2819706683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2433862</x:v>
      </x:c>
      <x:c r="E9" s="81" t="n">
        <x:v>690424</x:v>
      </x:c>
      <x:c r="F9" s="116" t="n">
        <x:v>1349410.4949464</x:v>
      </x:c>
      <x:c r="G9" s="81" t="n">
        <x:v>340746</x:v>
      </x:c>
      <x:c r="H9" s="81" t="n">
        <x:v>171957</x:v>
      </x:c>
      <x:c r="I9" s="117">
        <x:f>SUM(D9:H9)</x:f>
      </x:c>
      <x:c r="J9" s="81" t="n">
        <x:v>3170183</x:v>
      </x:c>
      <x:c r="K9" s="81" t="n">
        <x:v>0</x:v>
      </x:c>
      <x:c r="L9" s="81" t="n">
        <x:v>1077120</x:v>
      </x:c>
      <x:c r="M9" s="81" t="n">
        <x:v>0</x:v>
      </x:c>
      <x:c r="N9" s="81" t="n">
        <x:v>239343</x:v>
      </x:c>
      <x:c r="O9" s="81" t="n">
        <x:v>308124</x:v>
      </x:c>
      <x:c r="P9" s="81" t="n">
        <x:v>191629</x:v>
      </x:c>
      <x:c r="Q9" s="117">
        <x:f>SUM(J9:P9)</x:f>
      </x:c>
      <x:c r="R9" s="81" t="n">
        <x:v>4481948</x:v>
      </x:c>
      <x:c r="S9" s="81" t="n">
        <x:v>504451</x:v>
      </x:c>
      <x:c r="T9" s="59">
        <x:f>SUM('Part C'!$R9:$S9)</x:f>
      </x:c>
      <x:c r="U9" s="81" t="n">
        <x:v>11121.459057072</x:v>
      </x:c>
      <x:c r="V9" s="81" t="n">
        <x:v>1251.73945409429</x:v>
      </x:c>
      <x:c r="W9" s="81" t="n">
        <x:v>1866819.19689119</x:v>
      </x:c>
      <x:c r="X9" s="81" t="n">
        <x:v>6853218.19689119</x:v>
      </x:c>
      <x:c r="Y9" s="12" t="n">
        <x:v>17005.5042106481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1702902</x:v>
      </x:c>
      <x:c r="E10" s="81" t="n">
        <x:v>827523</x:v>
      </x:c>
      <x:c r="F10" s="116" t="n">
        <x:v>1092915.96597583</x:v>
      </x:c>
      <x:c r="G10" s="81" t="n">
        <x:v>227791</x:v>
      </x:c>
      <x:c r="H10" s="81" t="n">
        <x:v>169987</x:v>
      </x:c>
      <x:c r="I10" s="117">
        <x:f>SUM(D10:H10)</x:f>
      </x:c>
      <x:c r="J10" s="81" t="n">
        <x:v>2283768</x:v>
      </x:c>
      <x:c r="K10" s="81" t="n">
        <x:v>0</x:v>
      </x:c>
      <x:c r="L10" s="81" t="n">
        <x:v>1031909</x:v>
      </x:c>
      <x:c r="M10" s="81" t="n">
        <x:v>0</x:v>
      </x:c>
      <x:c r="N10" s="81" t="n">
        <x:v>315034</x:v>
      </x:c>
      <x:c r="O10" s="81" t="n">
        <x:v>239765</x:v>
      </x:c>
      <x:c r="P10" s="81" t="n">
        <x:v>150643</x:v>
      </x:c>
      <x:c r="Q10" s="117">
        <x:f>SUM(J10:P10)</x:f>
      </x:c>
      <x:c r="R10" s="81" t="n">
        <x:v>3697864</x:v>
      </x:c>
      <x:c r="S10" s="81" t="n">
        <x:v>323255</x:v>
      </x:c>
      <x:c r="T10" s="59">
        <x:f>SUM('Part C'!$R10:$S10)</x:f>
      </x:c>
      <x:c r="U10" s="81" t="n">
        <x:v>16077.6695652174</x:v>
      </x:c>
      <x:c r="V10" s="81" t="n">
        <x:v>1405.45652173913</x:v>
      </x:c>
      <x:c r="W10" s="81" t="n">
        <x:v>1065430.31088083</x:v>
      </x:c>
      <x:c r="X10" s="81" t="n">
        <x:v>5086549.31088083</x:v>
      </x:c>
      <x:c r="Y10" s="12" t="n">
        <x:v>22115.4317864384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3518293</x:v>
      </x:c>
      <x:c r="E11" s="81" t="n">
        <x:v>1148953</x:v>
      </x:c>
      <x:c r="F11" s="116" t="n">
        <x:v>2015830.41209948</x:v>
      </x:c>
      <x:c r="G11" s="81" t="n">
        <x:v>453751</x:v>
      </x:c>
      <x:c r="H11" s="81" t="n">
        <x:v>270085</x:v>
      </x:c>
      <x:c r="I11" s="117">
        <x:f>SUM(D11:H11)</x:f>
      </x:c>
      <x:c r="J11" s="81" t="n">
        <x:v>4767235</x:v>
      </x:c>
      <x:c r="K11" s="81" t="n">
        <x:v>0</x:v>
      </x:c>
      <x:c r="L11" s="81" t="n">
        <x:v>1162809</x:v>
      </x:c>
      <x:c r="M11" s="81" t="n">
        <x:v>0</x:v>
      </x:c>
      <x:c r="N11" s="81" t="n">
        <x:v>417212</x:v>
      </x:c>
      <x:c r="O11" s="81" t="n">
        <x:v>359296</x:v>
      </x:c>
      <x:c r="P11" s="81" t="n">
        <x:v>700360</x:v>
      </x:c>
      <x:c r="Q11" s="117">
        <x:f>SUM(J11:P11)</x:f>
      </x:c>
      <x:c r="R11" s="81" t="n">
        <x:v>6911025</x:v>
      </x:c>
      <x:c r="S11" s="81" t="n">
        <x:v>495887</x:v>
      </x:c>
      <x:c r="T11" s="59">
        <x:f>SUM('Part C'!$R11:$S11)</x:f>
      </x:c>
      <x:c r="U11" s="81" t="n">
        <x:v>13445.5739299611</x:v>
      </x:c>
      <x:c r="V11" s="81" t="n">
        <x:v>964.760700389105</x:v>
      </x:c>
      <x:c r="W11" s="81" t="n">
        <x:v>2381005.12953368</x:v>
      </x:c>
      <x:c r="X11" s="81" t="n">
        <x:v>9787917.12953368</x:v>
      </x:c>
      <x:c r="Y11" s="12" t="n">
        <x:v>19042.6403298321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140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140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