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<x:sst xmlns:x="http://schemas.openxmlformats.org/spreadsheetml/2006/main" count="229" uniqueCount="229">
  <x:si>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</x:si>
  <x:si>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</x:si>
  <x:si>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West Valley</x:t>
  </x:si>
  <x:si>
    <x:t>BEDS Code</x:t>
  </x:si>
  <x:si>
    <x:t>040204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</x:si>
  <x:si>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</x:si>
  <x:si>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</x:si>
  <x:si>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</x:si>
  <x:si>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</x:si>
  <x:si>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</x:si>
  <x:si>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Ann OBrien</x:t>
  </x:si>
  <x:si>
    <x:t>Street Address Line 1</x:t>
  </x:si>
  <x:si>
    <x:t>5359 School St.</x:t>
  </x:si>
  <x:si>
    <x:t>Title of Contact</x:t>
  </x:si>
  <x:si>
    <x:t>Business Administrator</x:t>
  </x:si>
  <x:si>
    <x:t>Street Address Line 2</x:t>
  </x:si>
  <x:si>
    <x:t/>
  </x:si>
  <x:si>
    <x:t>Email Address</x:t>
  </x:si>
  <x:si>
    <x:t>aobrien@wvalley.org</x:t>
  </x:si>
  <x:si>
    <x:t>City</x:t>
  </x:si>
  <x:si>
    <x:t>Phone Number</x:t>
  </x:si>
  <x:si>
    <x:t>7169423100</x:t>
  </x:si>
  <x:si>
    <x:t>Zip Code</x:t>
  </x:si>
  <x:si>
    <x:t>14171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</x:si>
  <x:si>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</x:si>
  <x:si>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</x:si>
  <x:si>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</x:si>
  <x:si>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</x:si>
  <x:si>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</x:si>
  <x:si>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</x:si>
  <x:si>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</x:si>
  <x:si>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</x:si>
  <x:si>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</x:si>
  <x:si>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</x:si>
  <x:si>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</x:si>
  <x:si>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</x:si>
  <x:si>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</x:si>
  <x:si>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</x:si>
  <x:si>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</x:si>
  <x:si>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</x:si>
  <x:si>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</x:si>
  <x:si>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</x:si>
  <x:si>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</x:si>
  <x:si>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</x:si>
  <x:si>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</x:si>
  <x:si>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</x:si>
  <x:si>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</x:si>
  <x:si>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</x:si>
  <x:si>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</x:si>
  <x:si>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</x:si>
  <x:si>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</x:si>
  <x:si>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</x:si>
  <x:si>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</x:si>
  <x:si>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</x:si>
  <x:si>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</x:si>
  <x:si>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</x:si>
  <x:si>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</x:si>
  <x:si>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</x:si>
  <x:si>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</x:si>
  <x:si>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</x:si>
  <x:si>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</x:si>
  <x:si>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</x:si>
  <x:si>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</x:si>
  <x:si>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</x:si>
  <x:si>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</x:si>
  <x:si>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</x:si>
  <x:si>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</x:si>
  <x:si>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</x:si>
  <x:si>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</x:si>
  <x:si>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</x:si>
  <x:si>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</x:si>
  <x:si>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</x:si>
  <x:si>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</x:si>
  <x:si>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</x:si>
  <x:si>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</x:si>
  <x:si>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</x:si>
  <x:si>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</x:si>
  <x:si>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</x:si>
  <x:si>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</x:si>
  <x:si>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</x:si>
  <x:si>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</x:si>
  <x:si>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</x:si>
  <x:si>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</x:si>
  <x:si>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</x:si>
  <x:si>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</x:si>
  <x:si>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</x:si>
  <x:si>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</x:si>
  <x:si>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</x:si>
  <x:si>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</x:si>
  <x:si>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</x:si>
  <x:si>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</x:si>
  <x:si>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</x:si>
  <x:si>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</x:si>
  <x:si>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</x:si>
  <x:si>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</x:si>
  <x:si>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</x:si>
  <x:si>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</x:si>
  <x:si>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</x:si>
  <x:si>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</x:si>
  <x:si>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</x:si>
  <x:si>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</x:si>
  <x:si>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</x:si>
  <x:si>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</x:si>
  <x:si>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</x:si>
  <x:si>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</x:si>
  <x:si>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</x:si>
  <x:si>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</x:si>
  <x:si>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</x:si>
  <x:si>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</x:si>
  <x:si>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</x:si>
  <x:si>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</x:si>
  <x:si>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</x:si>
  <x:si>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</x:si>
  <x:si>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</x:si>
  <x:si>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</x:si>
  <x:si>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</x:si>
  <x:si>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</x:si>
  <x:si>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</x:si>
  <x:si>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</x:si>
  <x:si>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</x:si>
  <x:si>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</x:si>
  <x:si>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</x:si>
  <x:si>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</x:si>
  <x:si>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</x:si>
  <x:si>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</x:si>
  <x:si>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</x:si>
  <x:si>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</x:si>
  <x:si>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</x:si>
  <x:si>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</x:si>
  <x:si>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</x:si>
  <x:si>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040204040001</x:t>
  </x:si>
  <x:si>
    <x:t>WEST VALLEY CENTRAL SCHOOL</x:t>
  </x:si>
  <x:si>
    <x:t>040204040000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</x:si>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</x:sst>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9038905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76933</x:v>
      </x:c>
      <x:c r="E15" s="10" t="n">
        <x:v>548632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30820</x:v>
      </x:c>
      <x:c r="E16" s="10" t="n">
        <x:v>108000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71231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5820</x:v>
      </x:c>
      <x:c r="E24" s="10" t="n">
        <x:v>108000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646180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182042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59888</x:v>
      </x:c>
      <x:c r="E35" s="10" t="n">
        <x:v>0</x:v>
      </x:c>
      <x:c r="F35" s="7" t="n">
        <x:v>1</x:v>
      </x:c>
      <x:c r="G35" s="132" t="n">
        <x:v>59888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23953</x:v>
      </x:c>
      <x:c r="E62" s="10" t="n">
        <x:v>0</x:v>
      </x:c>
      <x:c r="F62" s="84" t="n">
        <x:v>0.5</x:v>
      </x:c>
      <x:c r="G62" s="132" t="n">
        <x:v>47906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620663</x:v>
      </x:c>
      <x:c r="E63" s="10" t="n">
        <x:v>0</x:v>
      </x:c>
      <x:c r="F63" s="84" t="n">
        <x:v>4.5</x:v>
      </x:c>
      <x:c r="G63" s="132" t="n">
        <x:v>137925.111111111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617297</x:v>
      </x:c>
      <x:c r="E64" s="10" t="n">
        <x:v>32873</x:v>
      </x:c>
      <x:c r="F64" s="84" t="n">
        <x:v>7.3</x:v>
      </x:c>
      <x:c r="G64" s="132" t="n">
        <x:v>89064.3835616438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374024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326329</x:v>
      </x:c>
      <x:c r="E66" s="10" t="n">
        <x:v>15694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18890</x:v>
      </x:c>
      <x:c r="E72" s="10" t="n">
        <x:v>10625</x:v>
      </x:c>
      <x:c r="F72" s="84" t="n">
        <x:v>2</x:v>
      </x:c>
      <x:c r="G72" s="132" t="n">
        <x:v>14757.5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109433</x:v>
      </x:c>
      <x:c r="E74" s="10" t="n">
        <x:v>6300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16993</x:v>
      </x:c>
      <x:c r="E75" s="10" t="n">
        <x:v>0</x:v>
      </x:c>
      <x:c r="F75" s="84" t="n">
        <x:v>0.5</x:v>
      </x:c>
      <x:c r="G75" s="132" t="n">
        <x:v>33986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18055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351770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2357194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4200600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190</x:v>
      </x:c>
      <x:c r="L8" s="107" t="n">
        <x:v>16</x:v>
      </x:c>
      <x:c r="M8" s="107" t="n">
        <x:v>0</x:v>
      </x:c>
      <x:c r="N8" s="107" t="n">
        <x:v>121</x:v>
      </x:c>
      <x:c r="O8" s="107" t="n">
        <x:v>0</x:v>
      </x:c>
      <x:c r="P8" s="107" t="n">
        <x:v>51</x:v>
      </x:c>
      <x:c r="Q8" s="108" t="n">
        <x:v>8</x:v>
      </x:c>
      <x:c r="R8" s="108" t="n">
        <x:v>26.5</x:v>
      </x:c>
      <x:c r="S8" s="108" t="n">
        <x:v>4</x:v>
      </x:c>
      <x:c r="T8" s="108" t="n">
        <x:v>4</x:v>
      </x:c>
      <x:c r="U8" s="108" t="n">
        <x:v>5</x:v>
      </x:c>
      <x:c r="V8" s="108" t="n">
        <x:v>17.5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2380505</x:v>
      </x:c>
      <x:c r="E8" s="81" t="n">
        <x:v>684560</x:v>
      </x:c>
      <x:c r="F8" s="116" t="n">
        <x:v>1463304.03098605</x:v>
      </x:c>
      <x:c r="G8" s="81" t="n">
        <x:v>945840</x:v>
      </x:c>
      <x:c r="H8" s="81" t="n">
        <x:v>550021</x:v>
      </x:c>
      <x:c r="I8" s="117">
        <x:f>SUM(D8:H8)</x:f>
      </x:c>
      <x:c r="J8" s="81" t="n">
        <x:v>3509855</x:v>
      </x:c>
      <x:c r="K8" s="81" t="n">
        <x:v>113662</x:v>
      </x:c>
      <x:c r="L8" s="81" t="n">
        <x:v>1242110</x:v>
      </x:c>
      <x:c r="M8" s="81" t="n">
        <x:v>0</x:v>
      </x:c>
      <x:c r="N8" s="81" t="n">
        <x:v>223188</x:v>
      </x:c>
      <x:c r="O8" s="81" t="n">
        <x:v>397453</x:v>
      </x:c>
      <x:c r="P8" s="81" t="n">
        <x:v>537962</x:v>
      </x:c>
      <x:c r="Q8" s="117">
        <x:f>SUM(J8:P8)</x:f>
      </x:c>
      <x:c r="R8" s="81" t="n">
        <x:v>5541090</x:v>
      </x:c>
      <x:c r="S8" s="81" t="n">
        <x:v>483140</x:v>
      </x:c>
      <x:c r="T8" s="59">
        <x:f>SUM('Part C'!$R8:$S8)</x:f>
      </x:c>
      <x:c r="U8" s="81" t="n">
        <x:v>26898.4951456311</x:v>
      </x:c>
      <x:c r="V8" s="81" t="n">
        <x:v>2345.33980582524</x:v>
      </x:c>
      <x:c r="W8" s="81" t="n">
        <x:v>2542899</x:v>
      </x:c>
      <x:c r="X8" s="81" t="n">
        <x:v>8567129</x:v>
      </x:c>
      <x:c r="Y8" s="12" t="n">
        <x:v>41588.0048543689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16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76933</x:v>
      </x:c>
      <x:c r="L8" s="81" t="n">
        <x:v>36729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