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<x:sst xmlns:x="http://schemas.openxmlformats.org/spreadsheetml/2006/main" count="263" uniqueCount="263">
  <x:si>
    <x:t>Part A - District-Level Information</x:t>
  </x:si>
  <x:si>
    <x:t>School District Name</x:t>
  </x:si>
  <x:si>
    <x:t>West Irondequoit</x:t>
  </x:si>
  <x:si>
    <x:t>BEDS Code</x:t>
  </x:si>
  <x:si>
    <x:t>260803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</x:si>
  <x:si>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</x:si>
  <x:si>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</x:si>
  <x:si>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</x:si>
  <x:si>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</x:si>
  <x:si>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</x:si>
  <x:si>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James Brennan</x:t>
  </x:si>
  <x:si>
    <x:t>Street Address Line 1</x:t>
  </x:si>
  <x:si>
    <x:t>321 List Avenue</x:t>
  </x:si>
  <x:si>
    <x:t>Title of Contact</x:t>
  </x:si>
  <x:si>
    <x:t>Asst Superintendent for Finance</x:t>
  </x:si>
  <x:si>
    <x:t>Street Address Line 2</x:t>
  </x:si>
  <x:si>
    <x:t/>
  </x:si>
  <x:si>
    <x:t>Email Address</x:t>
  </x:si>
  <x:si>
    <x:t>james_brennan@westiron.monroe.edu</x:t>
  </x:si>
  <x:si>
    <x:t>City</x:t>
  </x:si>
  <x:si>
    <x:t>Rochester</x:t>
  </x:si>
  <x:si>
    <x:t>Phone Number</x:t>
  </x:si>
  <x:si>
    <x:t>5853362993</x:t>
  </x:si>
  <x:si>
    <x:t>Zip Code</x:t>
  </x:si>
  <x:si>
    <x:t>14617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</x:si>
  <x:si>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</x:si>
  <x:si>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</x:si>
  <x:si>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</x:si>
  <x:si>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</x:si>
  <x:si>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</x:si>
  <x:si>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</x:si>
  <x:si>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</x:si>
  <x:si>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</x:si>
  <x:si>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</x:si>
  <x:si>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</x:si>
  <x:si>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</x:si>
  <x:si>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</x:si>
  <x:si>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</x:si>
  <x:si>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</x:si>
  <x:si>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</x:si>
  <x:si>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</x:si>
  <x:si>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</x:si>
  <x:si>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</x:si>
  <x:si>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</x:si>
  <x:si>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</x:si>
  <x:si>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</x:si>
  <x:si>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</x:si>
  <x:si>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</x:si>
  <x:si>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</x:si>
  <x:si>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</x:si>
  <x:si>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</x:si>
  <x:si>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</x:si>
  <x:si>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</x:si>
  <x:si>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</x:si>
  <x:si>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</x:si>
  <x:si>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</x:si>
  <x:si>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</x:si>
  <x:si>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</x:si>
  <x:si>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</x:si>
  <x:si>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</x:si>
  <x:si>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</x:si>
  <x:si>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</x:si>
  <x:si>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</x:si>
  <x:si>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</x:si>
  <x:si>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</x:si>
  <x:si>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</x:si>
  <x:si>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</x:si>
  <x:si>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</x:si>
  <x:si>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</x:si>
  <x:si>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</x:si>
  <x:si>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</x:si>
  <x:si>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</x:si>
  <x:si>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</x:si>
  <x:si>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</x:si>
  <x:si>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</x:si>
  <x:si>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</x:si>
  <x:si>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</x:si>
  <x:si>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</x:si>
  <x:si>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</x:si>
  <x:si>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</x:si>
  <x:si>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</x:si>
  <x:si>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</x:si>
  <x:si>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</x:si>
  <x:si>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</x:si>
  <x:si>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</x:si>
  <x:si>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</x:si>
  <x:si>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</x:si>
  <x:si>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</x:si>
  <x:si>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</x:si>
  <x:si>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</x:si>
  <x:si>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</x:si>
  <x:si>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</x:si>
  <x:si>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</x:si>
  <x:si>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</x:si>
  <x:si>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</x:si>
  <x:si>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</x:si>
  <x:si>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</x:si>
  <x:si>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</x:si>
  <x:si>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</x:si>
  <x:si>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</x:si>
  <x:si>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</x:si>
  <x:si>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</x:si>
  <x:si>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</x:si>
  <x:si>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</x:si>
  <x:si>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</x:si>
  <x:si>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</x:si>
  <x:si>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</x:si>
  <x:si>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</x:si>
  <x:si>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</x:si>
  <x:si>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</x:si>
  <x:si>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</x:si>
  <x:si>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</x:si>
  <x:si>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</x:si>
  <x:si>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</x:si>
  <x:si>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</x:si>
  <x:si>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</x:si>
  <x:si>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</x:si>
  <x:si>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</x:si>
  <x:si>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</x:si>
  <x:si>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</x:si>
  <x:si>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</x:si>
  <x:si>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</x:si>
  <x:si>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</x:si>
  <x:si>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</x:si>
  <x:si>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</x:si>
  <x:si>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</x:si>
  <x:si>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</x:si>
  <x:si>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</x:si>
  <x:si>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</x:si>
  <x:si>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</x:si>
  <x:si>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</x:si>
  <x:si>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260803060001</x:t>
  </x:si>
  <x:si>
    <x:t>BRIARWOOD SCHOOL</x:t>
  </x:si>
  <x:si>
    <x:t>06</x:t>
  </x:si>
  <x:si>
    <x:t>Elementary School</x:t>
  </x:si>
  <x:si>
    <x:t>K</x:t>
  </x:si>
  <x:si>
    <x:t>3</x:t>
  </x:si>
  <x:si>
    <x:t>Yes</x:t>
  </x:si>
  <x:si>
    <x:t>No</x:t>
  </x:si>
  <x:si>
    <x:t>260803060002</x:t>
  </x:si>
  <x:si>
    <x:t>DAKE JUNIOR HIGH SCHOOL</x:t>
  </x:si>
  <x:si>
    <x:t>03</x:t>
  </x:si>
  <x:si>
    <x:t>Middle/Junior High School</x:t>
  </x:si>
  <x:si>
    <x:t>7</x:t>
  </x:si>
  <x:si>
    <x:t>8</x:t>
  </x:si>
  <x:si>
    <x:t>260803060003</x:t>
  </x:si>
  <x:si>
    <x:t>IROQUOIS MIDDLE SCHOOL</x:t>
  </x:si>
  <x:si>
    <x:t>04</x:t>
  </x:si>
  <x:si>
    <x:t>4</x:t>
  </x:si>
  <x:si>
    <x:t>6</x:t>
  </x:si>
  <x:si>
    <x:t>260803060004</x:t>
  </x:si>
  <x:si>
    <x:t>ROGERS MIDDLE SCHOOL</x:t>
  </x:si>
  <x:si>
    <x:t>05</x:t>
  </x:si>
  <x:si>
    <x:t>260803060005</x:t>
  </x:si>
  <x:si>
    <x:t>IRONDEQUOIT HIGH SCHOOL</x:t>
  </x:si>
  <x:si>
    <x:t>02</x:t>
  </x:si>
  <x:si>
    <x:t>Senior High School</x:t>
  </x:si>
  <x:si>
    <x:t>9</x:t>
  </x:si>
  <x:si>
    <x:t>12</x:t>
  </x:si>
  <x:si>
    <x:t>260803060007</x:t>
  </x:si>
  <x:si>
    <x:t>SENECA SCHOOL</x:t>
  </x:si>
  <x:si>
    <x:t>15</x:t>
  </x:si>
  <x:si>
    <x:t>260803060009</x:t>
  </x:si>
  <x:si>
    <x:t>COLEBROOK SCHOOL</x:t>
  </x:si>
  <x:si>
    <x:t>08</x:t>
  </x:si>
  <x:si>
    <x:t>260803060011</x:t>
  </x:si>
  <x:si>
    <x:t>SOUTHLAWN SCHOOL</x:t>
  </x:si>
  <x:si>
    <x:t>16</x:t>
  </x:si>
  <x:si>
    <x:t>260803060012</x:t>
  </x:si>
  <x:si>
    <x:t>BROOKVIEW SCHOOL</x:t>
  </x:si>
  <x:si>
    <x:t>07</x:t>
  </x:si>
  <x:si>
    <x:t>260803060014</x:t>
  </x:si>
  <x:si>
    <x:t>LISTWOOD SCHOOL</x:t>
  </x:si>
  <x:si>
    <x:t>11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</x:si>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</x:sst>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77452765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2384965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564205</x:v>
      </x:c>
      <x:c r="E16" s="10" t="n">
        <x:v>972315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2971733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564205</x:v>
      </x:c>
      <x:c r="E24" s="10" t="n">
        <x:v>972315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60144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3188572</x:v>
      </x:c>
      <x:c r="E27" s="10" t="n">
        <x:v>170000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65302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307000</x:v>
      </x:c>
      <x:c r="E33" s="10" t="n">
        <x:v>0</x:v>
      </x:c>
      <x:c r="F33" s="7" t="n">
        <x:v>25</x:v>
      </x:c>
      <x:c r="G33" s="132" t="n">
        <x:v>12280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2889619</x:v>
      </x:c>
      <x:c r="E37" s="10" t="n">
        <x:v>0</x:v>
      </x:c>
      <x:c r="F37" s="7" t="n">
        <x:v>24</x:v>
      </x:c>
      <x:c r="G37" s="132" t="n">
        <x:v>120400.791666667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1195242</x:v>
      </x:c>
      <x:c r="E38" s="10" t="n">
        <x:v>0</x:v>
      </x:c>
      <x:c r="F38" s="7" t="n">
        <x:v>20</x:v>
      </x:c>
      <x:c r="G38" s="132" t="n">
        <x:v>59762.1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212500</x:v>
      </x:c>
      <x:c r="E41" s="10" t="n">
        <x:v>0</x:v>
      </x:c>
      <x:c r="F41" s="7" t="n">
        <x:v>164</x:v>
      </x:c>
      <x:c r="G41" s="132" t="n">
        <x:v>1295.73170731707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232226</x:v>
      </x:c>
      <x:c r="E42" s="10" t="n">
        <x:v>0</x:v>
      </x:c>
      <x:c r="F42" s="7" t="n">
        <x:v>3</x:v>
      </x:c>
      <x:c r="G42" s="132" t="n">
        <x:v>77408.6666666667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80000</x:v>
      </x:c>
      <x:c r="E43" s="10" t="n">
        <x:v>0</x:v>
      </x:c>
      <x:c r="F43" s="7" t="n">
        <x:v>65</x:v>
      </x:c>
      <x:c r="G43" s="132" t="n">
        <x:v>1230.76923076923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3593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63409</x:v>
      </x:c>
      <x:c r="E62" s="10" t="n">
        <x:v>0</x:v>
      </x:c>
      <x:c r="F62" s="84" t="n">
        <x:v>7</x:v>
      </x:c>
      <x:c r="G62" s="132" t="n">
        <x:v>9058.42857142857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1580916</x:v>
      </x:c>
      <x:c r="E63" s="10" t="n">
        <x:v>0</x:v>
      </x:c>
      <x:c r="F63" s="84" t="n">
        <x:v>17</x:v>
      </x:c>
      <x:c r="G63" s="132" t="n">
        <x:v>92995.0588235294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6089664</x:v>
      </x:c>
      <x:c r="E64" s="10" t="n">
        <x:v>0</x:v>
      </x:c>
      <x:c r="F64" s="84" t="n">
        <x:v>58</x:v>
      </x:c>
      <x:c r="G64" s="132" t="n">
        <x:v>104994.206896552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2392452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1615444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547947</x:v>
      </x:c>
      <x:c r="E72" s="10" t="n">
        <x:v>0</x:v>
      </x:c>
      <x:c r="F72" s="84" t="n">
        <x:v>8.3</x:v>
      </x:c>
      <x:c r="G72" s="132" t="n">
        <x:v>66017.7108433735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32800</x:v>
      </x:c>
      <x:c r="E73" s="10" t="n">
        <x:v>0</x:v>
      </x:c>
      <x:c r="F73" s="84" t="n">
        <x:v>1</x:v>
      </x:c>
      <x:c r="G73" s="132" t="n">
        <x:v>32800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217844</x:v>
      </x:c>
      <x:c r="E74" s="10" t="n">
        <x:v>166774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242523</x:v>
      </x:c>
      <x:c r="E78" s="10" t="n">
        <x:v>57614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5778995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20610203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37061552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161</x:v>
      </x:c>
      <x:c r="L8" s="107" t="n">
        <x:v>0</x:v>
      </x:c>
      <x:c r="M8" s="107" t="n">
        <x:v>0</x:v>
      </x:c>
      <x:c r="N8" s="107" t="n">
        <x:v>26</x:v>
      </x:c>
      <x:c r="O8" s="107" t="n">
        <x:v>0</x:v>
      </x:c>
      <x:c r="P8" s="107" t="n">
        <x:v>1</x:v>
      </x:c>
      <x:c r="Q8" s="108" t="n">
        <x:v>9</x:v>
      </x:c>
      <x:c r="R8" s="108" t="n">
        <x:v>1</x:v>
      </x:c>
      <x:c r="S8" s="108" t="n">
        <x:v>2</x:v>
      </x:c>
      <x:c r="T8" s="108" t="n">
        <x:v>0.5</x:v>
      </x:c>
      <x:c r="U8" s="108" t="n">
        <x:v>2.3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599</x:v>
      </x:c>
      <x:c r="L9" s="107" t="n">
        <x:v>0</x:v>
      </x:c>
      <x:c r="M9" s="107" t="n">
        <x:v>0</x:v>
      </x:c>
      <x:c r="N9" s="107" t="n">
        <x:v>203</x:v>
      </x:c>
      <x:c r="O9" s="107" t="n">
        <x:v>5</x:v>
      </x:c>
      <x:c r="P9" s="107" t="n">
        <x:v>73</x:v>
      </x:c>
      <x:c r="Q9" s="108" t="n">
        <x:v>4</x:v>
      </x:c>
      <x:c r="R9" s="108" t="n">
        <x:v>44.7</x:v>
      </x:c>
      <x:c r="S9" s="108" t="n">
        <x:v>17.7</x:v>
      </x:c>
      <x:c r="T9" s="108" t="n">
        <x:v>3</x:v>
      </x:c>
      <x:c r="U9" s="108" t="n">
        <x:v>9.8</x:v>
      </x:c>
      <x:c r="V9" s="108" t="n">
        <x:v>26.3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134</x:v>
      </x:c>
      <x:c r="E10" s="170" t="s">
        <x:v>148</x:v>
      </x:c>
      <x:c r="F10" s="170" t="s">
        <x:v>149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400</x:v>
      </x:c>
      <x:c r="L10" s="107" t="n">
        <x:v>0</x:v>
      </x:c>
      <x:c r="M10" s="107" t="n">
        <x:v>0</x:v>
      </x:c>
      <x:c r="N10" s="107" t="n">
        <x:v>121</x:v>
      </x:c>
      <x:c r="O10" s="107" t="n">
        <x:v>13</x:v>
      </x:c>
      <x:c r="P10" s="107" t="n">
        <x:v>23</x:v>
      </x:c>
      <x:c r="Q10" s="108" t="n">
        <x:v>1</x:v>
      </x:c>
      <x:c r="R10" s="108" t="n">
        <x:v>30.6</x:v>
      </x:c>
      <x:c r="S10" s="108" t="n">
        <x:v>8.7</x:v>
      </x:c>
      <x:c r="T10" s="108" t="n">
        <x:v>1</x:v>
      </x:c>
      <x:c r="U10" s="108" t="n">
        <x:v>3.3</x:v>
      </x:c>
      <x:c r="V10" s="108" t="n">
        <x:v>13.8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134</x:v>
      </x:c>
      <x:c r="E11" s="170" t="s">
        <x:v>148</x:v>
      </x:c>
      <x:c r="F11" s="170" t="s">
        <x:v>149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408</x:v>
      </x:c>
      <x:c r="L11" s="107" t="n">
        <x:v>0</x:v>
      </x:c>
      <x:c r="M11" s="107" t="n">
        <x:v>0</x:v>
      </x:c>
      <x:c r="N11" s="107" t="n">
        <x:v>145</x:v>
      </x:c>
      <x:c r="O11" s="107" t="n">
        <x:v>2</x:v>
      </x:c>
      <x:c r="P11" s="107" t="n">
        <x:v>52</x:v>
      </x:c>
      <x:c r="Q11" s="108" t="n">
        <x:v>5</x:v>
      </x:c>
      <x:c r="R11" s="108" t="n">
        <x:v>26.4</x:v>
      </x:c>
      <x:c r="S11" s="108" t="n">
        <x:v>17.3</x:v>
      </x:c>
      <x:c r="T11" s="108" t="n">
        <x:v>1</x:v>
      </x:c>
      <x:c r="U11" s="108" t="n">
        <x:v>4.3</x:v>
      </x:c>
      <x:c r="V11" s="108" t="n">
        <x:v>10.5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153</x:v>
      </x:c>
      <x:c r="B12" s="168" t="s">
        <x:v>154</x:v>
      </x:c>
      <x:c r="C12" s="167" t="s">
        <x:v>155</x:v>
      </x:c>
      <x:c r="D12" s="169" t="s">
        <x:v>156</x:v>
      </x:c>
      <x:c r="E12" s="170" t="s">
        <x:v>157</x:v>
      </x:c>
      <x:c r="F12" s="170" t="s">
        <x:v>158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1147</x:v>
      </x:c>
      <x:c r="L12" s="107" t="n">
        <x:v>0</x:v>
      </x:c>
      <x:c r="M12" s="107" t="n">
        <x:v>0</x:v>
      </x:c>
      <x:c r="N12" s="107" t="n">
        <x:v>382</x:v>
      </x:c>
      <x:c r="O12" s="107" t="n">
        <x:v>26</x:v>
      </x:c>
      <x:c r="P12" s="107" t="n">
        <x:v>159</x:v>
      </x:c>
      <x:c r="Q12" s="108" t="n">
        <x:v>8.5</x:v>
      </x:c>
      <x:c r="R12" s="108" t="n">
        <x:v>80.9</x:v>
      </x:c>
      <x:c r="S12" s="108" t="n">
        <x:v>30</x:v>
      </x:c>
      <x:c r="T12" s="108" t="n">
        <x:v>4</x:v>
      </x:c>
      <x:c r="U12" s="108" t="n">
        <x:v>11.8</x:v>
      </x:c>
      <x:c r="V12" s="108" t="n">
        <x:v>55.6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159</x:v>
      </x:c>
      <x:c r="B13" s="168" t="s">
        <x:v>160</x:v>
      </x:c>
      <x:c r="C13" s="167" t="s">
        <x:v>161</x:v>
      </x:c>
      <x:c r="D13" s="169" t="s">
        <x:v>134</x:v>
      </x:c>
      <x:c r="E13" s="170" t="s">
        <x:v>135</x:v>
      </x:c>
      <x:c r="F13" s="170" t="s">
        <x:v>136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162</x:v>
      </x:c>
      <x:c r="L13" s="107" t="n">
        <x:v>0</x:v>
      </x:c>
      <x:c r="M13" s="107" t="n">
        <x:v>0</x:v>
      </x:c>
      <x:c r="N13" s="107" t="n">
        <x:v>58</x:v>
      </x:c>
      <x:c r="O13" s="107" t="n">
        <x:v>30</x:v>
      </x:c>
      <x:c r="P13" s="107" t="n">
        <x:v>2</x:v>
      </x:c>
      <x:c r="Q13" s="108" t="n">
        <x:v>2</x:v>
      </x:c>
      <x:c r="R13" s="108" t="n">
        <x:v>10</x:v>
      </x:c>
      <x:c r="S13" s="108" t="n">
        <x:v>3.8</x:v>
      </x:c>
      <x:c r="T13" s="108" t="n">
        <x:v>0.5</x:v>
      </x:c>
      <x:c r="U13" s="108" t="n">
        <x:v>2.8</x:v>
      </x:c>
      <x:c r="V13" s="108" t="n">
        <x:v>2.5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162</x:v>
      </x:c>
      <x:c r="B14" s="168" t="s">
        <x:v>163</x:v>
      </x:c>
      <x:c r="C14" s="167" t="s">
        <x:v>164</x:v>
      </x:c>
      <x:c r="D14" s="169" t="s">
        <x:v>134</x:v>
      </x:c>
      <x:c r="E14" s="170" t="s">
        <x:v>135</x:v>
      </x:c>
      <x:c r="F14" s="170" t="s">
        <x:v>136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148</x:v>
      </x:c>
      <x:c r="L14" s="107" t="n">
        <x:v>0</x:v>
      </x:c>
      <x:c r="M14" s="107" t="n">
        <x:v>0</x:v>
      </x:c>
      <x:c r="N14" s="107" t="n">
        <x:v>45</x:v>
      </x:c>
      <x:c r="O14" s="107" t="n">
        <x:v>0</x:v>
      </x:c>
      <x:c r="P14" s="107" t="n">
        <x:v>23</x:v>
      </x:c>
      <x:c r="Q14" s="108" t="n">
        <x:v>3</x:v>
      </x:c>
      <x:c r="R14" s="108" t="n">
        <x:v>10.6</x:v>
      </x:c>
      <x:c r="S14" s="108" t="n">
        <x:v>5.7</x:v>
      </x:c>
      <x:c r="T14" s="108" t="n">
        <x:v>0.5</x:v>
      </x:c>
      <x:c r="U14" s="108" t="n">
        <x:v>1.3</x:v>
      </x:c>
      <x:c r="V14" s="108" t="n">
        <x:v>4.4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165</x:v>
      </x:c>
      <x:c r="B15" s="168" t="s">
        <x:v>166</x:v>
      </x:c>
      <x:c r="C15" s="167" t="s">
        <x:v>167</x:v>
      </x:c>
      <x:c r="D15" s="169" t="s">
        <x:v>134</x:v>
      </x:c>
      <x:c r="E15" s="170" t="s">
        <x:v>135</x:v>
      </x:c>
      <x:c r="F15" s="170" t="s">
        <x:v>136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222</x:v>
      </x:c>
      <x:c r="L15" s="107" t="n">
        <x:v>0</x:v>
      </x:c>
      <x:c r="M15" s="107" t="n">
        <x:v>0</x:v>
      </x:c>
      <x:c r="N15" s="107" t="n">
        <x:v>54</x:v>
      </x:c>
      <x:c r="O15" s="107" t="n">
        <x:v>0</x:v>
      </x:c>
      <x:c r="P15" s="107" t="n">
        <x:v>26</x:v>
      </x:c>
      <x:c r="Q15" s="108" t="n">
        <x:v>2.5</x:v>
      </x:c>
      <x:c r="R15" s="108" t="n">
        <x:v>13.1</x:v>
      </x:c>
      <x:c r="S15" s="108" t="n">
        <x:v>12.6</x:v>
      </x:c>
      <x:c r="T15" s="108" t="n">
        <x:v>0.5</x:v>
      </x:c>
      <x:c r="U15" s="108" t="n">
        <x:v>3</x:v>
      </x:c>
      <x:c r="V15" s="108" t="n">
        <x:v>1.3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168</x:v>
      </x:c>
      <x:c r="B16" s="168" t="s">
        <x:v>169</x:v>
      </x:c>
      <x:c r="C16" s="167" t="s">
        <x:v>170</x:v>
      </x:c>
      <x:c r="D16" s="169" t="s">
        <x:v>134</x:v>
      </x:c>
      <x:c r="E16" s="170" t="s">
        <x:v>135</x:v>
      </x:c>
      <x:c r="F16" s="170" t="s">
        <x:v>136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160</x:v>
      </x:c>
      <x:c r="L16" s="107" t="n">
        <x:v>0</x:v>
      </x:c>
      <x:c r="M16" s="107" t="n">
        <x:v>0</x:v>
      </x:c>
      <x:c r="N16" s="107" t="n">
        <x:v>55</x:v>
      </x:c>
      <x:c r="O16" s="107" t="n">
        <x:v>0</x:v>
      </x:c>
      <x:c r="P16" s="107" t="n">
        <x:v>21</x:v>
      </x:c>
      <x:c r="Q16" s="108" t="n">
        <x:v>2</x:v>
      </x:c>
      <x:c r="R16" s="108" t="n">
        <x:v>11.6</x:v>
      </x:c>
      <x:c r="S16" s="108" t="n">
        <x:v>4.4</x:v>
      </x:c>
      <x:c r="T16" s="108" t="n">
        <x:v>0.5</x:v>
      </x:c>
      <x:c r="U16" s="108" t="n">
        <x:v>1.8</x:v>
      </x:c>
      <x:c r="V16" s="108" t="n">
        <x:v>4.9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171</x:v>
      </x:c>
      <x:c r="B17" s="168" t="s">
        <x:v>172</x:v>
      </x:c>
      <x:c r="C17" s="167" t="s">
        <x:v>173</x:v>
      </x:c>
      <x:c r="D17" s="169" t="s">
        <x:v>134</x:v>
      </x:c>
      <x:c r="E17" s="170" t="s">
        <x:v>135</x:v>
      </x:c>
      <x:c r="F17" s="170" t="s">
        <x:v>136</x:v>
      </x:c>
      <x:c r="G17" s="170" t="s">
        <x:v>137</x:v>
      </x:c>
      <x:c r="H17" s="170" t="s">
        <x:v>16</x:v>
      </x:c>
      <x:c r="I17" s="170" t="s">
        <x:v>138</x:v>
      </x:c>
      <x:c r="J17" s="106" t="n"/>
      <x:c r="K17" s="107" t="n">
        <x:v>186</x:v>
      </x:c>
      <x:c r="L17" s="107" t="n">
        <x:v>0</x:v>
      </x:c>
      <x:c r="M17" s="107" t="n">
        <x:v>0</x:v>
      </x:c>
      <x:c r="N17" s="107" t="n">
        <x:v>21</x:v>
      </x:c>
      <x:c r="O17" s="107" t="n">
        <x:v>0</x:v>
      </x:c>
      <x:c r="P17" s="107" t="n">
        <x:v>2</x:v>
      </x:c>
      <x:c r="Q17" s="108" t="n">
        <x:v>1</x:v>
      </x:c>
      <x:c r="R17" s="108" t="n">
        <x:v>9</x:v>
      </x:c>
      <x:c r="S17" s="108" t="n">
        <x:v>2</x:v>
      </x:c>
      <x:c r="T17" s="108" t="n">
        <x:v>0.5</x:v>
      </x:c>
      <x:c r="U17" s="108" t="n">
        <x:v>1.3</x:v>
      </x:c>
      <x:c r="V17" s="108" t="n">
        <x:v>3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174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177</x:v>
      </x:c>
      <x:c r="E5" s="175" t="s"/>
      <x:c r="F5" s="175" t="s"/>
      <x:c r="G5" s="175" t="s"/>
      <x:c r="H5" s="175" t="s"/>
      <x:c r="I5" s="176" t="s"/>
      <x:c r="J5" s="177" t="s">
        <x:v>178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179</x:v>
      </x:c>
      <x:c r="S5" s="181" t="s"/>
      <x:c r="T5" s="182" t="s"/>
      <x:c r="U5" s="143" t="s">
        <x:v>180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181</x:v>
      </x:c>
      <x:c r="E6" s="155" t="s"/>
      <x:c r="F6" s="155" t="s"/>
      <x:c r="G6" s="89" t="s"/>
      <x:c r="H6" s="90" t="s"/>
      <x:c r="I6" s="75" t="s"/>
      <x:c r="J6" s="134" t="s">
        <x:v>182</x:v>
      </x:c>
      <x:c r="K6" s="135" t="s"/>
      <x:c r="L6" s="134" t="s">
        <x:v>183</x:v>
      </x:c>
      <x:c r="M6" s="135" t="s"/>
      <x:c r="N6" s="134" t="s">
        <x:v>184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185</x:v>
      </x:c>
      <x:c r="E7" s="100" t="s">
        <x:v>186</x:v>
      </x:c>
      <x:c r="F7" s="100" t="s">
        <x:v>187</x:v>
      </x:c>
      <x:c r="G7" s="113" t="s">
        <x:v>188</x:v>
      </x:c>
      <x:c r="H7" s="183" t="s">
        <x:v>189</x:v>
      </x:c>
      <x:c r="I7" s="113" t="s">
        <x:v>190</x:v>
      </x:c>
      <x:c r="J7" s="113" t="s">
        <x:v>191</x:v>
      </x:c>
      <x:c r="K7" s="183" t="s">
        <x:v>192</x:v>
      </x:c>
      <x:c r="L7" s="113" t="s">
        <x:v>193</x:v>
      </x:c>
      <x:c r="M7" s="183" t="s">
        <x:v>194</x:v>
      </x:c>
      <x:c r="N7" s="113" t="s">
        <x:v>195</x:v>
      </x:c>
      <x:c r="O7" s="183" t="s">
        <x:v>196</x:v>
      </x:c>
      <x:c r="P7" s="183" t="s">
        <x:v>197</x:v>
      </x:c>
      <x:c r="Q7" s="113" t="s">
        <x:v>198</x:v>
      </x:c>
      <x:c r="R7" s="113" t="s">
        <x:v>199</x:v>
      </x:c>
      <x:c r="S7" s="113" t="s">
        <x:v>200</x:v>
      </x:c>
      <x:c r="T7" s="11" t="s">
        <x:v>201</x:v>
      </x:c>
      <x:c r="U7" s="124" t="s">
        <x:v>202</x:v>
      </x:c>
      <x:c r="V7" s="124" t="s">
        <x:v>203</x:v>
      </x:c>
      <x:c r="W7" s="124" t="s">
        <x:v>204</x:v>
      </x:c>
      <x:c r="X7" s="124" t="s">
        <x:v>205</x:v>
      </x:c>
      <x:c r="Y7" s="124" t="s">
        <x:v>206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646382</x:v>
      </x:c>
      <x:c r="E8" s="81" t="n">
        <x:v>356381</x:v>
      </x:c>
      <x:c r="F8" s="116" t="n">
        <x:v>401283.427841985</x:v>
      </x:c>
      <x:c r="G8" s="81" t="n">
        <x:v>64912</x:v>
      </x:c>
      <x:c r="H8" s="81" t="n">
        <x:v>69825</x:v>
      </x:c>
      <x:c r="I8" s="117">
        <x:f>SUM(D8:H8)</x:f>
      </x:c>
      <x:c r="J8" s="81" t="n">
        <x:v>1061328</x:v>
      </x:c>
      <x:c r="K8" s="81" t="n">
        <x:v>0</x:v>
      </x:c>
      <x:c r="L8" s="81" t="n">
        <x:v>11004</x:v>
      </x:c>
      <x:c r="M8" s="81" t="n">
        <x:v>0</x:v>
      </x:c>
      <x:c r="N8" s="81" t="n">
        <x:v>130750</x:v>
      </x:c>
      <x:c r="O8" s="81" t="n">
        <x:v>148329</x:v>
      </x:c>
      <x:c r="P8" s="81" t="n">
        <x:v>187374</x:v>
      </x:c>
      <x:c r="Q8" s="117">
        <x:f>SUM(J8:P8)</x:f>
      </x:c>
      <x:c r="R8" s="81" t="n">
        <x:v>1495426</x:v>
      </x:c>
      <x:c r="S8" s="81" t="n">
        <x:v>43358</x:v>
      </x:c>
      <x:c r="T8" s="59">
        <x:f>SUM('Part C'!$R8:$S8)</x:f>
      </x:c>
      <x:c r="U8" s="81" t="n">
        <x:v>9288.3602484472</x:v>
      </x:c>
      <x:c r="V8" s="81" t="n">
        <x:v>269.304347826087</x:v>
      </x:c>
      <x:c r="W8" s="81" t="n">
        <x:v>841805.594767604</x:v>
      </x:c>
      <x:c r="X8" s="81" t="n">
        <x:v>2380589.5947676</x:v>
      </x:c>
      <x:c r="Y8" s="12" t="n">
        <x:v>14786.2707749541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3557003</x:v>
      </x:c>
      <x:c r="E9" s="81" t="n">
        <x:v>1983373</x:v>
      </x:c>
      <x:c r="F9" s="116" t="n">
        <x:v>2217135.12845355</x:v>
      </x:c>
      <x:c r="G9" s="81" t="n">
        <x:v>242911</x:v>
      </x:c>
      <x:c r="H9" s="81" t="n">
        <x:v>496730</x:v>
      </x:c>
      <x:c r="I9" s="117">
        <x:f>SUM(D9:H9)</x:f>
      </x:c>
      <x:c r="J9" s="81" t="n">
        <x:v>4188194</x:v>
      </x:c>
      <x:c r="K9" s="81" t="n">
        <x:v>0</x:v>
      </x:c>
      <x:c r="L9" s="81" t="n">
        <x:v>1653272</x:v>
      </x:c>
      <x:c r="M9" s="81" t="n">
        <x:v>0</x:v>
      </x:c>
      <x:c r="N9" s="81" t="n">
        <x:v>568956</x:v>
      </x:c>
      <x:c r="O9" s="81" t="n">
        <x:v>672218</x:v>
      </x:c>
      <x:c r="P9" s="81" t="n">
        <x:v>1414513</x:v>
      </x:c>
      <x:c r="Q9" s="117">
        <x:f>SUM(J9:P9)</x:f>
      </x:c>
      <x:c r="R9" s="81" t="n">
        <x:v>8217710</x:v>
      </x:c>
      <x:c r="S9" s="81" t="n">
        <x:v>279443</x:v>
      </x:c>
      <x:c r="T9" s="59">
        <x:f>SUM('Part C'!$R9:$S9)</x:f>
      </x:c>
      <x:c r="U9" s="81" t="n">
        <x:v>13719.0484140234</x:v>
      </x:c>
      <x:c r="V9" s="81" t="n">
        <x:v>466.515859766277</x:v>
      </x:c>
      <x:c r="W9" s="81" t="n">
        <x:v>3131935.10102978</x:v>
      </x:c>
      <x:c r="X9" s="81" t="n">
        <x:v>11629088.1010298</x:v>
      </x:c>
      <x:c r="Y9" s="12" t="n">
        <x:v>19414.1704524704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2618467</x:v>
      </x:c>
      <x:c r="E10" s="81" t="n">
        <x:v>790784</x:v>
      </x:c>
      <x:c r="F10" s="116" t="n">
        <x:v>1364306.34921085</x:v>
      </x:c>
      <x:c r="G10" s="81" t="n">
        <x:v>161272</x:v>
      </x:c>
      <x:c r="H10" s="81" t="n">
        <x:v>190481</x:v>
      </x:c>
      <x:c r="I10" s="117">
        <x:f>SUM(D10:H10)</x:f>
      </x:c>
      <x:c r="J10" s="81" t="n">
        <x:v>3343523</x:v>
      </x:c>
      <x:c r="K10" s="81" t="n">
        <x:v>0</x:v>
      </x:c>
      <x:c r="L10" s="81" t="n">
        <x:v>734230</x:v>
      </x:c>
      <x:c r="M10" s="81" t="n">
        <x:v>0</x:v>
      </x:c>
      <x:c r="N10" s="81" t="n">
        <x:v>223749</x:v>
      </x:c>
      <x:c r="O10" s="81" t="n">
        <x:v>442863</x:v>
      </x:c>
      <x:c r="P10" s="81" t="n">
        <x:v>380945</x:v>
      </x:c>
      <x:c r="Q10" s="117">
        <x:f>SUM(J10:P10)</x:f>
      </x:c>
      <x:c r="R10" s="81" t="n">
        <x:v>4980165</x:v>
      </x:c>
      <x:c r="S10" s="81" t="n">
        <x:v>145146</x:v>
      </x:c>
      <x:c r="T10" s="59">
        <x:f>SUM('Part C'!$R10:$S10)</x:f>
      </x:c>
      <x:c r="U10" s="81" t="n">
        <x:v>12450.4125</x:v>
      </x:c>
      <x:c r="V10" s="81" t="n">
        <x:v>362.865</x:v>
      </x:c>
      <x:c r="W10" s="81" t="n">
        <x:v>2091442.47147231</x:v>
      </x:c>
      <x:c r="X10" s="81" t="n">
        <x:v>7216753.47147231</x:v>
      </x:c>
      <x:c r="Y10" s="12" t="n">
        <x:v>18041.8836786808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2941299</x:v>
      </x:c>
      <x:c r="E11" s="81" t="n">
        <x:v>1032674</x:v>
      </x:c>
      <x:c r="F11" s="116" t="n">
        <x:v>1590295.52106679</x:v>
      </x:c>
      <x:c r="G11" s="81" t="n">
        <x:v>164497</x:v>
      </x:c>
      <x:c r="H11" s="81" t="n">
        <x:v>208695</x:v>
      </x:c>
      <x:c r="I11" s="117">
        <x:f>SUM(D11:H11)</x:f>
      </x:c>
      <x:c r="J11" s="81" t="n">
        <x:v>3727737</x:v>
      </x:c>
      <x:c r="K11" s="81" t="n">
        <x:v>0</x:v>
      </x:c>
      <x:c r="L11" s="81" t="n">
        <x:v>1123937</x:v>
      </x:c>
      <x:c r="M11" s="81" t="n">
        <x:v>0</x:v>
      </x:c>
      <x:c r="N11" s="81" t="n">
        <x:v>233551</x:v>
      </x:c>
      <x:c r="O11" s="81" t="n">
        <x:v>424088</x:v>
      </x:c>
      <x:c r="P11" s="81" t="n">
        <x:v>428149</x:v>
      </x:c>
      <x:c r="Q11" s="117">
        <x:f>SUM(J11:P11)</x:f>
      </x:c>
      <x:c r="R11" s="81" t="n">
        <x:v>5558116</x:v>
      </x:c>
      <x:c r="S11" s="81" t="n">
        <x:v>379346</x:v>
      </x:c>
      <x:c r="T11" s="59">
        <x:f>SUM('Part C'!$R11:$S11)</x:f>
      </x:c>
      <x:c r="U11" s="81" t="n">
        <x:v>13622.8333333333</x:v>
      </x:c>
      <x:c r="V11" s="81" t="n">
        <x:v>929.769607843137</x:v>
      </x:c>
      <x:c r="W11" s="81" t="n">
        <x:v>2133271.32090175</x:v>
      </x:c>
      <x:c r="X11" s="81" t="n">
        <x:v>8070733.32090175</x:v>
      </x:c>
      <x:c r="Y11" s="12" t="n">
        <x:v>19781.2091198572</x:v>
      </x:c>
    </x:row>
    <x:row r="12" spans="1:25" s="6" customFormat="1">
      <x:c r="A12" s="184" t="s">
        <x:v>153</x:v>
      </x:c>
      <x:c r="B12" s="184" t="s">
        <x:v>154</x:v>
      </x:c>
      <x:c r="C12" s="184" t="s">
        <x:v>155</x:v>
      </x:c>
      <x:c r="D12" s="81" t="n">
        <x:v>7841857</x:v>
      </x:c>
      <x:c r="E12" s="81" t="n">
        <x:v>3913536</x:v>
      </x:c>
      <x:c r="F12" s="116" t="n">
        <x:v>4704246.56540945</x:v>
      </x:c>
      <x:c r="G12" s="81" t="n">
        <x:v>888777</x:v>
      </x:c>
      <x:c r="H12" s="81" t="n">
        <x:v>1063201</x:v>
      </x:c>
      <x:c r="I12" s="117">
        <x:f>SUM(D12:H12)</x:f>
      </x:c>
      <x:c r="J12" s="81" t="n">
        <x:v>9323440</x:v>
      </x:c>
      <x:c r="K12" s="81" t="n">
        <x:v>0</x:v>
      </x:c>
      <x:c r="L12" s="81" t="n">
        <x:v>3972454</x:v>
      </x:c>
      <x:c r="M12" s="81" t="n">
        <x:v>0</x:v>
      </x:c>
      <x:c r="N12" s="81" t="n">
        <x:v>1012563</x:v>
      </x:c>
      <x:c r="O12" s="81" t="n">
        <x:v>1177876</x:v>
      </x:c>
      <x:c r="P12" s="81" t="n">
        <x:v>2925285</x:v>
      </x:c>
      <x:c r="Q12" s="117">
        <x:f>SUM(J12:P12)</x:f>
      </x:c>
      <x:c r="R12" s="81" t="n">
        <x:v>17840572</x:v>
      </x:c>
      <x:c r="S12" s="81" t="n">
        <x:v>571046</x:v>
      </x:c>
      <x:c r="T12" s="59">
        <x:f>SUM('Part C'!$R12:$S12)</x:f>
      </x:c>
      <x:c r="U12" s="81" t="n">
        <x:v>15554.1168265039</x:v>
      </x:c>
      <x:c r="V12" s="81" t="n">
        <x:v>497.860505666957</x:v>
      </x:c>
      <x:c r="W12" s="81" t="n">
        <x:v>5997211.28694684</x:v>
      </x:c>
      <x:c r="X12" s="81" t="n">
        <x:v>24408829.2869468</x:v>
      </x:c>
      <x:c r="Y12" s="12" t="n">
        <x:v>21280.5835108516</x:v>
      </x:c>
    </x:row>
    <x:row r="13" spans="1:25" s="6" customFormat="1">
      <x:c r="A13" s="184" t="s">
        <x:v>159</x:v>
      </x:c>
      <x:c r="B13" s="184" t="s">
        <x:v>160</x:v>
      </x:c>
      <x:c r="C13" s="184" t="s">
        <x:v>161</x:v>
      </x:c>
      <x:c r="D13" s="81" t="n">
        <x:v>757547</x:v>
      </x:c>
      <x:c r="E13" s="81" t="n">
        <x:v>317148</x:v>
      </x:c>
      <x:c r="F13" s="116" t="n">
        <x:v>430069.012802269</x:v>
      </x:c>
      <x:c r="G13" s="81" t="n">
        <x:v>65315</x:v>
      </x:c>
      <x:c r="H13" s="81" t="n">
        <x:v>68947</x:v>
      </x:c>
      <x:c r="I13" s="117">
        <x:f>SUM(D13:H13)</x:f>
      </x:c>
      <x:c r="J13" s="81" t="n">
        <x:v>1207601</x:v>
      </x:c>
      <x:c r="K13" s="81" t="n">
        <x:v>0</x:v>
      </x:c>
      <x:c r="L13" s="81" t="n">
        <x:v>22008</x:v>
      </x:c>
      <x:c r="M13" s="81" t="n">
        <x:v>0</x:v>
      </x:c>
      <x:c r="N13" s="81" t="n">
        <x:v>123927</x:v>
      </x:c>
      <x:c r="O13" s="81" t="n">
        <x:v>150804</x:v>
      </x:c>
      <x:c r="P13" s="81" t="n">
        <x:v>134685</x:v>
      </x:c>
      <x:c r="Q13" s="117">
        <x:f>SUM(J13:P13)</x:f>
      </x:c>
      <x:c r="R13" s="81" t="n">
        <x:v>1513175</x:v>
      </x:c>
      <x:c r="S13" s="81" t="n">
        <x:v>125850</x:v>
      </x:c>
      <x:c r="T13" s="59">
        <x:f>SUM('Part C'!$R13:$S13)</x:f>
      </x:c>
      <x:c r="U13" s="81" t="n">
        <x:v>9340.58641975309</x:v>
      </x:c>
      <x:c r="V13" s="81" t="n">
        <x:v>776.851851851852</x:v>
      </x:c>
      <x:c r="W13" s="81" t="n">
        <x:v>847034.200946284</x:v>
      </x:c>
      <x:c r="X13" s="81" t="n">
        <x:v>2486059.20094628</x:v>
      </x:c>
      <x:c r="Y13" s="12" t="n">
        <x:v>15346.0444502857</x:v>
      </x:c>
    </x:row>
    <x:row r="14" spans="1:25" s="6" customFormat="1">
      <x:c r="A14" s="184" t="s">
        <x:v>162</x:v>
      </x:c>
      <x:c r="B14" s="184" t="s">
        <x:v>163</x:v>
      </x:c>
      <x:c r="C14" s="184" t="s">
        <x:v>164</x:v>
      </x:c>
      <x:c r="D14" s="81" t="n">
        <x:v>1125043</x:v>
      </x:c>
      <x:c r="E14" s="81" t="n">
        <x:v>301042</x:v>
      </x:c>
      <x:c r="F14" s="116" t="n">
        <x:v>570687.467720725</x:v>
      </x:c>
      <x:c r="G14" s="81" t="n">
        <x:v>59671</x:v>
      </x:c>
      <x:c r="H14" s="81" t="n">
        <x:v>82934</x:v>
      </x:c>
      <x:c r="I14" s="117">
        <x:f>SUM(D14:H14)</x:f>
      </x:c>
      <x:c r="J14" s="81" t="n">
        <x:v>1185794</x:v>
      </x:c>
      <x:c r="K14" s="81" t="n">
        <x:v>0</x:v>
      </x:c>
      <x:c r="L14" s="81" t="n">
        <x:v>562050</x:v>
      </x:c>
      <x:c r="M14" s="81" t="n">
        <x:v>0</x:v>
      </x:c>
      <x:c r="N14" s="81" t="n">
        <x:v>130261</x:v>
      </x:c>
      <x:c r="O14" s="81" t="n">
        <x:v>127365</x:v>
      </x:c>
      <x:c r="P14" s="81" t="n">
        <x:v>133907</x:v>
      </x:c>
      <x:c r="Q14" s="117">
        <x:f>SUM(J14:P14)</x:f>
      </x:c>
      <x:c r="R14" s="81" t="n">
        <x:v>2062208</x:v>
      </x:c>
      <x:c r="S14" s="81" t="n">
        <x:v>77169</x:v>
      </x:c>
      <x:c r="T14" s="59">
        <x:f>SUM('Part C'!$R14:$S14)</x:f>
      </x:c>
      <x:c r="U14" s="81" t="n">
        <x:v>13933.8378378378</x:v>
      </x:c>
      <x:c r="V14" s="81" t="n">
        <x:v>521.412162162162</x:v>
      </x:c>
      <x:c r="W14" s="81" t="n">
        <x:v>773833.714444754</x:v>
      </x:c>
      <x:c r="X14" s="81" t="n">
        <x:v>2913210.71444475</x:v>
      </x:c>
      <x:c r="Y14" s="12" t="n">
        <x:v>19683.8561786808</x:v>
      </x:c>
    </x:row>
    <x:row r="15" spans="1:25" s="6" customFormat="1">
      <x:c r="A15" s="184" t="s">
        <x:v>165</x:v>
      </x:c>
      <x:c r="B15" s="184" t="s">
        <x:v>166</x:v>
      </x:c>
      <x:c r="C15" s="184" t="s">
        <x:v>167</x:v>
      </x:c>
      <x:c r="D15" s="81" t="n">
        <x:v>1196484</x:v>
      </x:c>
      <x:c r="E15" s="81" t="n">
        <x:v>380737</x:v>
      </x:c>
      <x:c r="F15" s="116" t="n">
        <x:v>631168.730142978</x:v>
      </x:c>
      <x:c r="G15" s="81" t="n">
        <x:v>89506</x:v>
      </x:c>
      <x:c r="H15" s="81" t="n">
        <x:v>110217</x:v>
      </x:c>
      <x:c r="I15" s="117">
        <x:f>SUM(D15:H15)</x:f>
      </x:c>
      <x:c r="J15" s="81" t="n">
        <x:v>1327607</x:v>
      </x:c>
      <x:c r="K15" s="81" t="n">
        <x:v>0</x:v>
      </x:c>
      <x:c r="L15" s="81" t="n">
        <x:v>617336</x:v>
      </x:c>
      <x:c r="M15" s="81" t="n">
        <x:v>0</x:v>
      </x:c>
      <x:c r="N15" s="81" t="n">
        <x:v>134180</x:v>
      </x:c>
      <x:c r="O15" s="81" t="n">
        <x:v>174853</x:v>
      </x:c>
      <x:c r="P15" s="81" t="n">
        <x:v>154136</x:v>
      </x:c>
      <x:c r="Q15" s="117">
        <x:f>SUM(J15:P15)</x:f>
      </x:c>
      <x:c r="R15" s="81" t="n">
        <x:v>2237654</x:v>
      </x:c>
      <x:c r="S15" s="81" t="n">
        <x:v>170458</x:v>
      </x:c>
      <x:c r="T15" s="59">
        <x:f>SUM('Part C'!$R15:$S15)</x:f>
      </x:c>
      <x:c r="U15" s="81" t="n">
        <x:v>10079.5225225225</x:v>
      </x:c>
      <x:c r="V15" s="81" t="n">
        <x:v>767.828828828829</x:v>
      </x:c>
      <x:c r="W15" s="81" t="n">
        <x:v>1160750.57166713</x:v>
      </x:c>
      <x:c r="X15" s="81" t="n">
        <x:v>3568862.57166713</x:v>
      </x:c>
      <x:c r="Y15" s="12" t="n">
        <x:v>16075.9575300321</x:v>
      </x:c>
    </x:row>
    <x:row r="16" spans="1:25" s="6" customFormat="1">
      <x:c r="A16" s="184" t="s">
        <x:v>168</x:v>
      </x:c>
      <x:c r="B16" s="184" t="s">
        <x:v>169</x:v>
      </x:c>
      <x:c r="C16" s="184" t="s">
        <x:v>170</x:v>
      </x:c>
      <x:c r="D16" s="81" t="n">
        <x:v>868987</x:v>
      </x:c>
      <x:c r="E16" s="81" t="n">
        <x:v>388960</x:v>
      </x:c>
      <x:c r="F16" s="116" t="n">
        <x:v>503402.383418157</x:v>
      </x:c>
      <x:c r="G16" s="81" t="n">
        <x:v>64509</x:v>
      </x:c>
      <x:c r="H16" s="81" t="n">
        <x:v>82790</x:v>
      </x:c>
      <x:c r="I16" s="117">
        <x:f>SUM(D16:H16)</x:f>
      </x:c>
      <x:c r="J16" s="81" t="n">
        <x:v>1026307</x:v>
      </x:c>
      <x:c r="K16" s="81" t="n">
        <x:v>0</x:v>
      </x:c>
      <x:c r="L16" s="81" t="n">
        <x:v>417901</x:v>
      </x:c>
      <x:c r="M16" s="81" t="n">
        <x:v>0</x:v>
      </x:c>
      <x:c r="N16" s="81" t="n">
        <x:v>120119</x:v>
      </x:c>
      <x:c r="O16" s="81" t="n">
        <x:v>147422</x:v>
      </x:c>
      <x:c r="P16" s="81" t="n">
        <x:v>196898</x:v>
      </x:c>
      <x:c r="Q16" s="117">
        <x:f>SUM(J16:P16)</x:f>
      </x:c>
      <x:c r="R16" s="81" t="n">
        <x:v>1761406</x:v>
      </x:c>
      <x:c r="S16" s="81" t="n">
        <x:v>147242</x:v>
      </x:c>
      <x:c r="T16" s="59">
        <x:f>SUM('Part C'!$R16:$S16)</x:f>
      </x:c>
      <x:c r="U16" s="81" t="n">
        <x:v>11008.7875</x:v>
      </x:c>
      <x:c r="V16" s="81" t="n">
        <x:v>920.2625</x:v>
      </x:c>
      <x:c r="W16" s="81" t="n">
        <x:v>836576.988588923</x:v>
      </x:c>
      <x:c r="X16" s="81" t="n">
        <x:v>2745224.98858892</x:v>
      </x:c>
      <x:c r="Y16" s="12" t="n">
        <x:v>17157.6561786808</x:v>
      </x:c>
    </x:row>
    <x:row r="17" spans="1:25" s="6" customFormat="1">
      <x:c r="A17" s="184" t="s">
        <x:v>171</x:v>
      </x:c>
      <x:c r="B17" s="184" t="s">
        <x:v>172</x:v>
      </x:c>
      <x:c r="C17" s="184" t="s">
        <x:v>173</x:v>
      </x:c>
      <x:c r="D17" s="81" t="n">
        <x:v>766017</x:v>
      </x:c>
      <x:c r="E17" s="81" t="n">
        <x:v>327824</x:v>
      </x:c>
      <x:c r="F17" s="116" t="n">
        <x:v>437730.815750187</x:v>
      </x:c>
      <x:c r="G17" s="81" t="n">
        <x:v>74992</x:v>
      </x:c>
      <x:c r="H17" s="81" t="n">
        <x:v>76959</x:v>
      </x:c>
      <x:c r="I17" s="117">
        <x:f>SUM(D17:H17)</x:f>
      </x:c>
      <x:c r="J17" s="81" t="n">
        <x:v>1229021</x:v>
      </x:c>
      <x:c r="K17" s="81" t="n">
        <x:v>0</x:v>
      </x:c>
      <x:c r="L17" s="81" t="n">
        <x:v>22008</x:v>
      </x:c>
      <x:c r="M17" s="81" t="n">
        <x:v>0</x:v>
      </x:c>
      <x:c r="N17" s="81" t="n">
        <x:v>137030</x:v>
      </x:c>
      <x:c r="O17" s="81" t="n">
        <x:v>162677</x:v>
      </x:c>
      <x:c r="P17" s="81" t="n">
        <x:v>132787</x:v>
      </x:c>
      <x:c r="Q17" s="117">
        <x:f>SUM(J17:P17)</x:f>
      </x:c>
      <x:c r="R17" s="81" t="n">
        <x:v>1632003</x:v>
      </x:c>
      <x:c r="S17" s="81" t="n">
        <x:v>51519</x:v>
      </x:c>
      <x:c r="T17" s="59">
        <x:f>SUM('Part C'!$R17:$S17)</x:f>
      </x:c>
      <x:c r="U17" s="81" t="n">
        <x:v>8774.20967741935</x:v>
      </x:c>
      <x:c r="V17" s="81" t="n">
        <x:v>276.983870967742</x:v>
      </x:c>
      <x:c r="W17" s="81" t="n">
        <x:v>972520.749234623</x:v>
      </x:c>
      <x:c r="X17" s="81" t="n">
        <x:v>2656042.74923462</x:v>
      </x:c>
      <x:c r="Y17" s="12" t="n">
        <x:v>14279.7997270679</x:v>
      </x:c>
    </x:row>
    <x:row r="18" spans="1:25" s="3" customFormat="1" ht="15" customHeight="1">
      <x:c r="A18" s="4" t="s">
        <x:v>174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210</x:v>
      </x:c>
      <x:c r="G6" s="144" t="s"/>
      <x:c r="H6" s="144" t="s"/>
      <x:c r="I6" s="144" t="s"/>
      <x:c r="J6" s="135" t="s"/>
      <x:c r="K6" s="134" t="s">
        <x:v>211</x:v>
      </x:c>
      <x:c r="L6" s="144" t="s"/>
      <x:c r="M6" s="144" t="s"/>
      <x:c r="N6" s="135" t="s"/>
      <x:c r="O6" s="65" t="s"/>
      <x:c r="P6" s="134" t="s">
        <x:v>212</x:v>
      </x:c>
      <x:c r="Q6" s="144" t="s"/>
      <x:c r="R6" s="144" t="s"/>
      <x:c r="S6" s="144" t="s"/>
      <x:c r="T6" s="144" t="s"/>
      <x:c r="U6" s="144" t="s"/>
      <x:c r="V6" s="135" t="s"/>
      <x:c r="W6" s="67" t="s">
        <x:v>213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214</x:v>
      </x:c>
      <x:c r="E7" s="75" t="s">
        <x:v>215</x:v>
      </x:c>
      <x:c r="F7" s="75" t="s">
        <x:v>216</x:v>
      </x:c>
      <x:c r="G7" s="100" t="s">
        <x:v>217</x:v>
      </x:c>
      <x:c r="H7" s="100" t="s">
        <x:v>218</x:v>
      </x:c>
      <x:c r="I7" s="100" t="s">
        <x:v>219</x:v>
      </x:c>
      <x:c r="J7" s="113" t="s">
        <x:v>220</x:v>
      </x:c>
      <x:c r="K7" s="75" t="s">
        <x:v>221</x:v>
      </x:c>
      <x:c r="L7" s="100" t="s">
        <x:v>222</x:v>
      </x:c>
      <x:c r="M7" s="100" t="s">
        <x:v>223</x:v>
      </x:c>
      <x:c r="N7" s="75" t="s">
        <x:v>224</x:v>
      </x:c>
      <x:c r="O7" s="113" t="s">
        <x:v>225</x:v>
      </x:c>
      <x:c r="P7" s="75" t="s">
        <x:v>226</x:v>
      </x:c>
      <x:c r="Q7" s="100" t="s">
        <x:v>227</x:v>
      </x:c>
      <x:c r="R7" s="100" t="s">
        <x:v>228</x:v>
      </x:c>
      <x:c r="S7" s="100" t="s">
        <x:v>229</x:v>
      </x:c>
      <x:c r="T7" s="100" t="s">
        <x:v>230</x:v>
      </x:c>
      <x:c r="U7" s="100" t="s">
        <x:v>189</x:v>
      </x:c>
      <x:c r="V7" s="75" t="s">
        <x:v>231</x:v>
      </x:c>
      <x:c r="W7" s="75" t="s">
        <x:v>232</x:v>
      </x:c>
      <x:c r="X7" s="75" t="s">
        <x:v>233</x:v>
      </x:c>
      <x:c r="Y7" s="61" t="s">
        <x:v>200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153</x:v>
      </x:c>
      <x:c r="B12" s="184" t="s">
        <x:v>154</x:v>
      </x:c>
      <x:c r="C12" s="184" t="s">
        <x:v>155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159</x:v>
      </x:c>
      <x:c r="B13" s="184" t="s">
        <x:v>160</x:v>
      </x:c>
      <x:c r="C13" s="184" t="s">
        <x:v>161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162</x:v>
      </x:c>
      <x:c r="B14" s="184" t="s">
        <x:v>163</x:v>
      </x:c>
      <x:c r="C14" s="184" t="s">
        <x:v>164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165</x:v>
      </x:c>
      <x:c r="B15" s="184" t="s">
        <x:v>166</x:v>
      </x:c>
      <x:c r="C15" s="184" t="s">
        <x:v>167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168</x:v>
      </x:c>
      <x:c r="B16" s="184" t="s">
        <x:v>169</x:v>
      </x:c>
      <x:c r="C16" s="184" t="s">
        <x:v>170</x:v>
      </x:c>
      <x:c r="D16" s="185" t="s">
        <x:v>138</x:v>
      </x:c>
      <x:c r="E16" s="170" t="s">
        <x:v>138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171</x:v>
      </x:c>
      <x:c r="B17" s="184" t="s">
        <x:v>172</x:v>
      </x:c>
      <x:c r="C17" s="184" t="s">
        <x:v>173</x:v>
      </x:c>
      <x:c r="D17" s="185" t="s">
        <x:v>138</x:v>
      </x:c>
      <x:c r="E17" s="170" t="s">
        <x:v>138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234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235</x:v>
      </x:c>
      <x:c r="G21" s="144" t="s"/>
      <x:c r="H21" s="144" t="s"/>
      <x:c r="I21" s="144" t="s"/>
      <x:c r="J21" s="135" t="s"/>
      <x:c r="K21" s="134" t="s">
        <x:v>236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237</x:v>
      </x:c>
      <x:c r="F22" s="97" t="s">
        <x:v>216</x:v>
      </x:c>
      <x:c r="G22" s="5" t="s">
        <x:v>217</x:v>
      </x:c>
      <x:c r="H22" s="5" t="s">
        <x:v>218</x:v>
      </x:c>
      <x:c r="I22" s="98" t="s">
        <x:v>219</x:v>
      </x:c>
      <x:c r="J22" s="11" t="s">
        <x:v>220</x:v>
      </x:c>
      <x:c r="K22" s="97" t="s">
        <x:v>221</x:v>
      </x:c>
      <x:c r="L22" s="5" t="s">
        <x:v>233</x:v>
      </x:c>
      <x:c r="M22" s="98" t="s">
        <x:v>238</x:v>
      </x:c>
      <x:c r="N22" s="61" t="s">
        <x:v>224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239</x:v>
      </x:c>
      <x:c r="E23" s="16" t="n">
        <x:v>0</x:v>
      </x:c>
      <x:c r="F23" s="7" t="n">
        <x:v>0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240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176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243</x:v>
      </x:c>
      <x:c r="E7" s="61" t="s">
        <x:v>244</x:v>
      </x:c>
      <x:c r="F7" s="61" t="s">
        <x:v>245</x:v>
      </x:c>
      <x:c r="G7" s="61" t="s">
        <x:v>246</x:v>
      </x:c>
      <x:c r="H7" s="61" t="s">
        <x:v>247</x:v>
      </x:c>
      <x:c r="I7" s="61" t="s">
        <x:v>248</x:v>
      </x:c>
      <x:c r="J7" s="61" t="s">
        <x:v>249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153</x:v>
      </x:c>
      <x:c r="B12" s="184" t="s">
        <x:v>154</x:v>
      </x:c>
      <x:c r="C12" s="184" t="s">
        <x:v>155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159</x:v>
      </x:c>
      <x:c r="B13" s="184" t="s">
        <x:v>160</x:v>
      </x:c>
      <x:c r="C13" s="184" t="s">
        <x:v>161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162</x:v>
      </x:c>
      <x:c r="B14" s="184" t="s">
        <x:v>163</x:v>
      </x:c>
      <x:c r="C14" s="184" t="s">
        <x:v>164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165</x:v>
      </x:c>
      <x:c r="B15" s="184" t="s">
        <x:v>166</x:v>
      </x:c>
      <x:c r="C15" s="184" t="s">
        <x:v>167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168</x:v>
      </x:c>
      <x:c r="B16" s="184" t="s">
        <x:v>169</x:v>
      </x:c>
      <x:c r="C16" s="184" t="s">
        <x:v>170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171</x:v>
      </x:c>
      <x:c r="B17" s="184" t="s">
        <x:v>172</x:v>
      </x:c>
      <x:c r="C17" s="184" t="s">
        <x:v>173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174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250</x:v>
      </x:c>
      <x:c r="C1" s="82" t="s">
        <x:v>251</x:v>
      </x:c>
    </x:row>
    <x:row r="2" spans="1:9" x14ac:dyDescent="0.3">
      <x:c r="A2" s="2" t="s">
        <x:v>134</x:v>
      </x:c>
      <x:c r="B2" s="83" t="s">
        <x:v>192</x:v>
      </x:c>
      <x:c r="C2" s="83" t="s">
        <x:v>137</x:v>
      </x:c>
    </x:row>
    <x:row r="3" spans="1:9" x14ac:dyDescent="0.3">
      <x:c r="A3" s="2" t="s">
        <x:v>252</x:v>
      </x:c>
      <x:c r="B3" s="83" t="s">
        <x:v>253</x:v>
      </x:c>
      <x:c r="C3" s="83" t="s">
        <x:v>138</x:v>
      </x:c>
      <x:c r="D3" s="2" t="s">
        <x:v>134</x:v>
      </x:c>
      <x:c r="F3" s="2" t="s">
        <x:v>192</x:v>
      </x:c>
      <x:c r="H3" s="2" t="n">
        <x:v>2021</x:v>
      </x:c>
      <x:c r="I3" s="2" t="n">
        <x:v>2015</x:v>
      </x:c>
    </x:row>
    <x:row r="4" spans="1:9" x14ac:dyDescent="0.3">
      <x:c r="A4" s="2" t="s">
        <x:v>254</x:v>
      </x:c>
      <x:c r="B4" s="83" t="s">
        <x:v>255</x:v>
      </x:c>
      <x:c r="D4" s="2" t="s">
        <x:v>256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257</x:v>
      </x:c>
      <x:c r="B5" s="83" t="s">
        <x:v>258</x:v>
      </x:c>
      <x:c r="D5" s="2" t="s">
        <x:v>142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259</x:v>
      </x:c>
      <x:c r="C6" s="0" t="s"/>
      <x:c r="D6" s="0" t="s">
        <x:v>252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260</x:v>
      </x:c>
      <x:c r="B7" s="83" t="s">
        <x:v>6</x:v>
      </x:c>
      <x:c r="D7" s="2" t="s">
        <x:v>156</x:v>
      </x:c>
      <x:c r="F7" s="2" t="n">
        <x:v>3</x:v>
      </x:c>
      <x:c r="I7" s="2" t="n">
        <x:v>2019</x:v>
      </x:c>
    </x:row>
    <x:row r="8" spans="1:9" x14ac:dyDescent="0.3">
      <x:c r="A8" s="2" t="s">
        <x:v>261</x:v>
      </x:c>
      <x:c r="B8" s="83" t="n">
        <x:v>5</x:v>
      </x:c>
      <x:c r="D8" s="2" t="s">
        <x:v>257</x:v>
      </x:c>
      <x:c r="F8" s="2" t="n">
        <x:v>4</x:v>
      </x:c>
      <x:c r="I8" s="2" t="n">
        <x:v>2020</x:v>
      </x:c>
    </x:row>
    <x:row r="9" spans="1:9" x14ac:dyDescent="0.3">
      <x:c r="A9" s="2" t="s">
        <x:v>262</x:v>
      </x:c>
      <x:c r="B9" s="83" t="n">
        <x:v>6</x:v>
      </x:c>
      <x:c r="D9" s="2" t="s">
        <x:v>254</x:v>
      </x:c>
      <x:c r="F9" s="2" t="n">
        <x:v>5</x:v>
      </x:c>
      <x:c r="I9" s="2" t="n">
        <x:v>2021</x:v>
      </x:c>
    </x:row>
    <x:row r="10" spans="1:9" x14ac:dyDescent="0.3">
      <x:c r="A10" s="2" t="s">
        <x:v>256</x:v>
      </x:c>
      <x:c r="B10" s="83" t="n">
        <x:v>7</x:v>
      </x:c>
      <x:c r="D10" s="2" t="s">
        <x:v>262</x:v>
      </x:c>
      <x:c r="F10" s="2" t="n">
        <x:v>6</x:v>
      </x:c>
      <x:c r="I10" s="2" t="n">
        <x:v>2022</x:v>
      </x:c>
    </x:row>
    <x:row r="11" spans="1:9" x14ac:dyDescent="0.3">
      <x:c r="A11" s="2" t="s">
        <x:v>156</x:v>
      </x:c>
      <x:c r="B11" s="83" t="n">
        <x:v>8</x:v>
      </x:c>
      <x:c r="D11" s="2" t="s">
        <x:v>260</x:v>
      </x:c>
      <x:c r="F11" s="2" t="n">
        <x:v>7</x:v>
      </x:c>
    </x:row>
    <x:row r="12" spans="1:9" x14ac:dyDescent="0.3">
      <x:c r="B12" s="83" t="n">
        <x:v>9</x:v>
      </x:c>
      <x:c r="D12" s="2" t="s">
        <x:v>261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260</x:v>
      </x:c>
      <x:c r="F16" s="2" t="n">
        <x:v>12</x:v>
      </x:c>
    </x:row>
    <x:row r="17" spans="1:9" x14ac:dyDescent="0.3">
      <x:c r="B17" s="83" t="s">
        <x:v>261</x:v>
      </x:c>
      <x:c r="F17" s="2" t="s">
        <x:v>260</x:v>
      </x:c>
    </x:row>
    <x:row r="18" spans="1:9" x14ac:dyDescent="0.3">
      <x:c r="B18" s="83" t="s">
        <x:v>262</x:v>
      </x:c>
      <x:c r="F18" s="2" t="s">
        <x:v>261</x:v>
      </x:c>
    </x:row>
    <x:row r="19" spans="1:9">
      <x:c r="F19" s="2" t="s">
        <x:v>262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